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irkovic\Documents\"/>
    </mc:Choice>
  </mc:AlternateContent>
  <xr:revisionPtr revIDLastSave="0" documentId="8_{8D8A44A5-3E0B-4866-8939-94A22ED425A5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Sheet1 " sheetId="3" r:id="rId1"/>
    <sheet name="Sheet2" sheetId="2" r:id="rId2"/>
  </sheets>
  <definedNames>
    <definedName name="__CDSNaslov__" localSheetId="0">'Sheet1 '!$A$1:$J$5</definedName>
    <definedName name="__CDSNaslov__">#REF!</definedName>
    <definedName name="__CDSPODNOZJE__" localSheetId="0">'Sheet1 '!$A$220:$J$220</definedName>
    <definedName name="__CDSPODNOZJE__">#REF!</definedName>
    <definedName name="__QRadni__" localSheetId="0">'Sheet1 '!$B$7:$J$7</definedName>
    <definedName name="__QRadni__">#REF!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6" i="3" l="1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11" i="3"/>
  <c r="A12" i="3"/>
  <c r="A13" i="3"/>
  <c r="A14" i="3"/>
  <c r="A15" i="3"/>
  <c r="E218" i="3"/>
  <c r="A10" i="3"/>
  <c r="A9" i="3"/>
  <c r="A8" i="3"/>
  <c r="A7" i="3"/>
</calcChain>
</file>

<file path=xl/sharedStrings.xml><?xml version="1.0" encoding="utf-8"?>
<sst xmlns="http://schemas.openxmlformats.org/spreadsheetml/2006/main" count="1560" uniqueCount="496">
  <si>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</si>
  <si>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</si>
  <si>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</si>
  <si>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</si>
  <si>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</si>
  <si>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</si>
  <si>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</si>
  <si>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</si>
  <si>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</si>
  <si>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</si>
  <si>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</si>
  <si>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</si>
  <si>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ZAGREBAČKA BANKA D.D.</t>
  </si>
  <si>
    <t>92963223473</t>
  </si>
  <si>
    <t>Trg bana Josipa Jelačića 10, ZAGREB</t>
  </si>
  <si>
    <t>EUR</t>
  </si>
  <si>
    <t>2025/11</t>
  </si>
  <si>
    <t>3431</t>
  </si>
  <si>
    <t>Bankarske usluge i usluge platnog prometa</t>
  </si>
  <si>
    <t>SVEUČILIŠTE JURJA DOBRILE U PULI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</si>
  <si>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</si>
  <si>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</si>
  <si>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</si>
  <si>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</si>
  <si>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</si>
  <si>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</si>
  <si>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TISKARA NOVA, VL.DUBRAVKA RADIVOJEVIĆ</t>
  </si>
  <si>
    <t>3239</t>
  </si>
  <si>
    <t>Ostale usluge</t>
  </si>
  <si>
    <t>SISTRUM D.O.O.</t>
  </si>
  <si>
    <t>07123756427</t>
  </si>
  <si>
    <t>VIJENAC FRANE GOTOVCA 2, ZAGREB</t>
  </si>
  <si>
    <t>3238</t>
  </si>
  <si>
    <t>Računalne usluge</t>
  </si>
  <si>
    <t>PULA HERCULANEA D.O.O.</t>
  </si>
  <si>
    <t>11294943436</t>
  </si>
  <si>
    <t>TRG I.ISTARSKE BRIGADE 14, PULA</t>
  </si>
  <si>
    <t>3234</t>
  </si>
  <si>
    <t>Komunalne usluge</t>
  </si>
  <si>
    <t>FILS D.O.O.</t>
  </si>
  <si>
    <t>15009470040</t>
  </si>
  <si>
    <t>KAMIK 28;  BANJOLE, PULA</t>
  </si>
  <si>
    <t>3231</t>
  </si>
  <si>
    <t>Usluge telefona, pošte i prijevoza</t>
  </si>
  <si>
    <t>STUDIO EMIL JURCAN d.o.o.</t>
  </si>
  <si>
    <t>17545818929</t>
  </si>
  <si>
    <t>Vintijan 23, PULA</t>
  </si>
  <si>
    <t>4511</t>
  </si>
  <si>
    <t>Dodatna ulaganja na građevinskim objektima</t>
  </si>
  <si>
    <t>PROJEKTI DIZALA D.O.O.</t>
  </si>
  <si>
    <t>21871373482</t>
  </si>
  <si>
    <t>VRGADSKI PUT 1, ZAGREB</t>
  </si>
  <si>
    <t>3232</t>
  </si>
  <si>
    <t>Usluge tekućeg i investicijskog održavanja</t>
  </si>
  <si>
    <t>EUROHERC OSIGURANJE D.D.</t>
  </si>
  <si>
    <t>22694857747</t>
  </si>
  <si>
    <t>MATKA LAGINJE 3, PULA</t>
  </si>
  <si>
    <t>3292</t>
  </si>
  <si>
    <t>Premije osiguranja</t>
  </si>
  <si>
    <t>METEOR GRUPA- LABUD D.O.O.</t>
  </si>
  <si>
    <t>23359164583</t>
  </si>
  <si>
    <t>RADNIČKA CESTA 173/r, ZAGREB</t>
  </si>
  <si>
    <t>3221</t>
  </si>
  <si>
    <t>Uredski materijal i ostali materijalni rashodi</t>
  </si>
  <si>
    <t>TVORNICA REKLAME d.o.o.</t>
  </si>
  <si>
    <t>23750572620</t>
  </si>
  <si>
    <t>KRLEŽINA 31, PULA</t>
  </si>
  <si>
    <t>OMNI D.O.O.</t>
  </si>
  <si>
    <t>28740444403</t>
  </si>
  <si>
    <t>KAMENJAK 3, PULA</t>
  </si>
  <si>
    <t>3224</t>
  </si>
  <si>
    <t>Materijal i dijelovi za tekuće i investicijsko održavanje</t>
  </si>
  <si>
    <t>Tiskara Ringeis d.o.o.</t>
  </si>
  <si>
    <t>30316759175</t>
  </si>
  <si>
    <t>Tratinska 72, Velika Gorica</t>
  </si>
  <si>
    <t>3233</t>
  </si>
  <si>
    <t>Usluge promidžbe i informiranja</t>
  </si>
  <si>
    <t>STARI GRAD D.O.O.</t>
  </si>
  <si>
    <t>30454563114</t>
  </si>
  <si>
    <t>SISPLAC 3, PULA</t>
  </si>
  <si>
    <t>3293</t>
  </si>
  <si>
    <t>Reprezentacija</t>
  </si>
  <si>
    <t>KONICA MINOLTA HRVATSKA POSLOVNA RJEŠENJA D.O.O.</t>
  </si>
  <si>
    <t>31697259786</t>
  </si>
  <si>
    <t>HORVATOVA 82, ZAGREB</t>
  </si>
  <si>
    <t>PLANETOPIJA D.O.O.</t>
  </si>
  <si>
    <t>38972231293</t>
  </si>
  <si>
    <t>ILICA 70, ZAGREB</t>
  </si>
  <si>
    <t>4241</t>
  </si>
  <si>
    <t>Knjige</t>
  </si>
  <si>
    <t>INDIKATOR D.O.O.</t>
  </si>
  <si>
    <t>40973277765</t>
  </si>
  <si>
    <t>PRILAZ VETVA 14, LABIN</t>
  </si>
  <si>
    <t>3237</t>
  </si>
  <si>
    <t>Intelektualne i osobne usluge</t>
  </si>
  <si>
    <t>KERA TERM D.O.O.</t>
  </si>
  <si>
    <t>42570728116</t>
  </si>
  <si>
    <t>14. TROKUT 19, ZAGREB</t>
  </si>
  <si>
    <t>JAVNA VATROGASNA POSTROJBA PUL A</t>
  </si>
  <si>
    <t>48582664867</t>
  </si>
  <si>
    <t>DOBRILINA 16, PULA</t>
  </si>
  <si>
    <t>PINETA D.O.O.</t>
  </si>
  <si>
    <t>49404696855</t>
  </si>
  <si>
    <t>TOMMASEOVA 2, PULA</t>
  </si>
  <si>
    <t>3299</t>
  </si>
  <si>
    <t>Ostali nespomenuti rashodi poslovanja</t>
  </si>
  <si>
    <t>PLETER - USLUGE D.O.O.</t>
  </si>
  <si>
    <t>50056328499</t>
  </si>
  <si>
    <t>ČERININA 23, ZAGREB</t>
  </si>
  <si>
    <t>3223</t>
  </si>
  <si>
    <t>Energija</t>
  </si>
  <si>
    <t>3235</t>
  </si>
  <si>
    <t>Zakupnine i najamnine</t>
  </si>
  <si>
    <t>3241</t>
  </si>
  <si>
    <t>Naknade troškova osobama izvan radnog odnosa</t>
  </si>
  <si>
    <t>NEMO NAVIS D.O.O.</t>
  </si>
  <si>
    <t>54041609009</t>
  </si>
  <si>
    <t>PINETA 38 D, VALBANDON, FAŽANA</t>
  </si>
  <si>
    <t>FRIGUS D.O.O.</t>
  </si>
  <si>
    <t>56516538196</t>
  </si>
  <si>
    <t>SISAČKA 2, PULA</t>
  </si>
  <si>
    <t>VITALIS VODA D.O.O.</t>
  </si>
  <si>
    <t>56561032745</t>
  </si>
  <si>
    <t>BIBIĆI 55, SVETVINČENAT</t>
  </si>
  <si>
    <t>KONTO D.O.O.</t>
  </si>
  <si>
    <t>59143170280</t>
  </si>
  <si>
    <t>S.S. KRANJČEVIĆA 7, VARAŽDIN</t>
  </si>
  <si>
    <t>ELEKTRONIKA</t>
  </si>
  <si>
    <t>59750318174</t>
  </si>
  <si>
    <t>STIGLICHEVA 28, PULA</t>
  </si>
  <si>
    <t>SPORT 3000 D.O.O.</t>
  </si>
  <si>
    <t>60053362038</t>
  </si>
  <si>
    <t>TRG KRALJA TOMISLAVA 7, PULA</t>
  </si>
  <si>
    <t>STUDENTSKI CENTAR PULA</t>
  </si>
  <si>
    <t>63288148995</t>
  </si>
  <si>
    <t>UL.SVETOG MIHOVILA 3, PULA</t>
  </si>
  <si>
    <t>SVEUČILIŠTE U RIJECI - ODJEL Z A INFORMATIKU</t>
  </si>
  <si>
    <t>64218323816</t>
  </si>
  <si>
    <t>TRG BRAĆE MAŽURANIĆA 10, RIJEKA</t>
  </si>
  <si>
    <t>3721</t>
  </si>
  <si>
    <t>Naknade građanima i kućanstvima u novcu</t>
  </si>
  <si>
    <t>Telemach Hrvatska d.o.o.</t>
  </si>
  <si>
    <t>70133616033</t>
  </si>
  <si>
    <t>Josipa Marohnića 1, ZAGREB</t>
  </si>
  <si>
    <t>AUREA D.O.O.</t>
  </si>
  <si>
    <t>70374068857</t>
  </si>
  <si>
    <t>DOBRILINA 7, PULA</t>
  </si>
  <si>
    <t>ORBIS D.O.O.</t>
  </si>
  <si>
    <t>76397630809</t>
  </si>
  <si>
    <t>FUCANE 46, MEDULIN</t>
  </si>
  <si>
    <t>HRVATSKI TELEKOM D.D.</t>
  </si>
  <si>
    <t>81793146560</t>
  </si>
  <si>
    <t>ROBERTA FRANGEŠA MIHANOVIĆA 9, ZAGREB</t>
  </si>
  <si>
    <t>3433</t>
  </si>
  <si>
    <t>Zatezne kamate</t>
  </si>
  <si>
    <t>4222</t>
  </si>
  <si>
    <t>Komunikacijska oprema</t>
  </si>
  <si>
    <t>FINA - FINANCIJSKA AGENCIJA</t>
  </si>
  <si>
    <t>85821130368</t>
  </si>
  <si>
    <t>KOTURAŠKA 43, ZAGREB</t>
  </si>
  <si>
    <t>EZEA D.O.O.</t>
  </si>
  <si>
    <t>91274824986</t>
  </si>
  <si>
    <t>VLAČIĆEVA 47, FAŽANA</t>
  </si>
  <si>
    <t>3213</t>
  </si>
  <si>
    <t>Stručno usavršavanje zaposlenika</t>
  </si>
  <si>
    <t>ALEKSANDAR KRŠULJA</t>
  </si>
  <si>
    <t>BOŽO SMOLJAN</t>
  </si>
  <si>
    <t>CLAUDIO RAUCH</t>
  </si>
  <si>
    <t>DARIO BOGNOLO</t>
  </si>
  <si>
    <t>EVEN ŽIVIĆ</t>
  </si>
  <si>
    <t>MILENKO JOKIĆ</t>
  </si>
  <si>
    <t>ANA MIHALJEVIĆ</t>
  </si>
  <si>
    <t>AQUAMAN 1, OBRT ZA ODŠTOPAVANJEODVODA VL. ZLATKO LOVRIĆ</t>
  </si>
  <si>
    <t>AUTOBUSNI PRIJEVOZ ROBI</t>
  </si>
  <si>
    <t>BOBULA,OBRT ZA GRAFIČKO OBLIKOVANJE VL.TIHANA NALIĆ</t>
  </si>
  <si>
    <t>EDI GRUBIŠIĆ</t>
  </si>
  <si>
    <t>FERRO ŽELJEZARIJA Vl.Sanja Vareško</t>
  </si>
  <si>
    <t>GALIJA UGOSTITELJSKI OBRT, vl. Eljver Rača</t>
  </si>
  <si>
    <t>3211</t>
  </si>
  <si>
    <t>Službena putovanja</t>
  </si>
  <si>
    <t>3214</t>
  </si>
  <si>
    <t>Ostale naknade troškova zaposlenima</t>
  </si>
  <si>
    <t>LUKA ŠPOLJARIĆ</t>
  </si>
  <si>
    <t>MIRJANA MATIJEVIĆ SOKOL</t>
  </si>
  <si>
    <t>SPOREDNO ZANIMANJE JOVGEN NAĐ, ELEKTROINSTALACIJSKI RADOVI</t>
  </si>
  <si>
    <t>Technical Faculty in Bor</t>
  </si>
  <si>
    <t>TERRA DOLCE,OBRT,VL. ANTE KAPOV</t>
  </si>
  <si>
    <t>UGOSTIT.OBRT ASTERIX , vl.Andi Vitasović</t>
  </si>
  <si>
    <t>STUDENAC D.O.O.</t>
  </si>
  <si>
    <t>02023029348</t>
  </si>
  <si>
    <t>ČETVRT RIBNJAK 17, OMIŠ</t>
  </si>
  <si>
    <t>ISTRA AKCIJA D.O.O.</t>
  </si>
  <si>
    <t>19573054627</t>
  </si>
  <si>
    <t>PRILAZ MONTE CAPPELLETTA 3, PULA</t>
  </si>
  <si>
    <t>ULJANIK UPRAVLJANJE SPZ D.O.O.</t>
  </si>
  <si>
    <t>20023951273</t>
  </si>
  <si>
    <t>FLANATIČKA 37, PULA</t>
  </si>
  <si>
    <t>ANT-COM D.O.O. PULA</t>
  </si>
  <si>
    <t>24453198597</t>
  </si>
  <si>
    <t>SMAREGLINA 6, PULA</t>
  </si>
  <si>
    <t>EKI INŽINJERING</t>
  </si>
  <si>
    <t>27469752480</t>
  </si>
  <si>
    <t>RONJGOVA 2, PULA</t>
  </si>
  <si>
    <t>INTERMOD d.o.o.</t>
  </si>
  <si>
    <t>40095595710</t>
  </si>
  <si>
    <t>BIOGRADSKA CESTA 70, ZADAR</t>
  </si>
  <si>
    <t>BRIONKA D.D.</t>
  </si>
  <si>
    <t>45422293596</t>
  </si>
  <si>
    <t>TRŠĆANSKA 35, PULA</t>
  </si>
  <si>
    <t>BOCCA PORTA J.D.O.O.</t>
  </si>
  <si>
    <t>50250493859</t>
  </si>
  <si>
    <t>DOLINKA 18, PULA</t>
  </si>
  <si>
    <t>AURA PROIZVODI D.O.O.</t>
  </si>
  <si>
    <t>58485401007</t>
  </si>
  <si>
    <t>II ISTARSKE BRIGADE 2/1, BUZET</t>
  </si>
  <si>
    <t>ERGOVISION D.O.O. ZA TRGOVINU I USLUGE</t>
  </si>
  <si>
    <t>61423865425</t>
  </si>
  <si>
    <t>SAMOBORSKA CESTA 56, ZAGREB</t>
  </si>
  <si>
    <t>4221</t>
  </si>
  <si>
    <t>Uredska oprema i namještaj</t>
  </si>
  <si>
    <t>SIGURNOST d.o.o.</t>
  </si>
  <si>
    <t>63041633582</t>
  </si>
  <si>
    <t>Rudarska 1, LABIN</t>
  </si>
  <si>
    <t>DRUŠTVO ENERGETIČARA ISTRA</t>
  </si>
  <si>
    <t>65108161741</t>
  </si>
  <si>
    <t>RIZZIJEVA 40, PULA</t>
  </si>
  <si>
    <t>AVITEH D..O.O.</t>
  </si>
  <si>
    <t>74228338976</t>
  </si>
  <si>
    <t>IVANA BROZA 8A, ZAGREB</t>
  </si>
  <si>
    <t>TEHNO-MAG DOO</t>
  </si>
  <si>
    <t>74887997071</t>
  </si>
  <si>
    <t>SLAVONSKA AVENIJA 53, ZAGREB</t>
  </si>
  <si>
    <t>3225</t>
  </si>
  <si>
    <t>Sitni inventar i auto gume</t>
  </si>
  <si>
    <t>BRIONI D.D.</t>
  </si>
  <si>
    <t>78706979190</t>
  </si>
  <si>
    <t>ŠIJANSKA CESTA 4, PULA</t>
  </si>
  <si>
    <t>EURO-UNIT D.O.O.</t>
  </si>
  <si>
    <t>83605107180</t>
  </si>
  <si>
    <t>ULICA BRAĆE GRANER 8, ČAKOVEC</t>
  </si>
  <si>
    <t>4226</t>
  </si>
  <si>
    <t>Sportska i glazbena oprema</t>
  </si>
  <si>
    <t>SEDMICA d.o.o.</t>
  </si>
  <si>
    <t>84383908037</t>
  </si>
  <si>
    <t>G.MARTINUZZI 7, LABIN</t>
  </si>
  <si>
    <t>PLODINE D.D. ZA TRGOVINU I USL UGE</t>
  </si>
  <si>
    <t>92510683607</t>
  </si>
  <si>
    <t>RUŽIĆEVA 29, RIJEKA</t>
  </si>
  <si>
    <t>DM-DROGERIE MARKT D.O.O. PULA</t>
  </si>
  <si>
    <t>94124811986</t>
  </si>
  <si>
    <t>Kovinska ulica 5A, ZAGREB</t>
  </si>
  <si>
    <t>AUTO BENUSSI D.O.O.</t>
  </si>
  <si>
    <t>96262119913</t>
  </si>
  <si>
    <t>INDUSTRIJSKA ULICA 2/D, PULA</t>
  </si>
  <si>
    <t>LENT D.O.O.</t>
  </si>
  <si>
    <t>11457641011</t>
  </si>
  <si>
    <t>ŠENOINA 34, PULA</t>
  </si>
  <si>
    <t>NOVI LIST DD RIJEKA</t>
  </si>
  <si>
    <t>44110106406</t>
  </si>
  <si>
    <t>ZVONIMIROVA 20 A, RIJEKA</t>
  </si>
  <si>
    <t>HP- HRVATSKA POŠTA D.D.</t>
  </si>
  <si>
    <t>87311810356</t>
  </si>
  <si>
    <t>POŠTANSKA ULICA 9, VELIKA GORICA</t>
  </si>
  <si>
    <t>ANDREJ ANGELINI</t>
  </si>
  <si>
    <t>ANNA GIUGNO MODRUŠAN</t>
  </si>
  <si>
    <t>DANIELA FABRIS-VITKOVIĆ</t>
  </si>
  <si>
    <t>DARIO GIULIO FRANJUL</t>
  </si>
  <si>
    <t>DARIO NOVAK</t>
  </si>
  <si>
    <t>DIJANA DRANDIĆ</t>
  </si>
  <si>
    <t>FREDERIC-IVAN SILCONI</t>
  </si>
  <si>
    <t>GORDANA ANTIĆ ŠEGO</t>
  </si>
  <si>
    <t>JELENA VUKOVIĆ</t>
  </si>
  <si>
    <t>KREŠIMIR MILAS</t>
  </si>
  <si>
    <t>MANUELA BALABAN KUMPARE</t>
  </si>
  <si>
    <t>MATIJA ČERVENI</t>
  </si>
  <si>
    <t>MDPI AG</t>
  </si>
  <si>
    <t>ST.ALBAN-ANLAGE 66, BASEL 4052</t>
  </si>
  <si>
    <t>MIRELA MARKANOVIĆ MIŠAN</t>
  </si>
  <si>
    <t>PORETTI,VL.DAVOR POROPAT PORETTI</t>
  </si>
  <si>
    <t>SNJEŽANA MOČINIĆ</t>
  </si>
  <si>
    <t>SUSANNA CERLON</t>
  </si>
  <si>
    <t>TAMARA BRUSSICH</t>
  </si>
  <si>
    <t>EKORRE DIGITAL D.O.O.</t>
  </si>
  <si>
    <t>00683857211</t>
  </si>
  <si>
    <t>ZELINSKA 7, ZAGREB</t>
  </si>
  <si>
    <t>VIVID ORIGINAL TURISTIČKA AGENCIJA D.O.O</t>
  </si>
  <si>
    <t>05821545022</t>
  </si>
  <si>
    <t>UL VJEKOSLAVA HEINZELA 4, ZAGREB</t>
  </si>
  <si>
    <t>TEHNOMODELI D.O.O.</t>
  </si>
  <si>
    <t>10698571703</t>
  </si>
  <si>
    <t>RAPSKA 37-2, ZAGREB</t>
  </si>
  <si>
    <t>OPĆA BOLNICA PULA</t>
  </si>
  <si>
    <t>16089706543</t>
  </si>
  <si>
    <t>Zagrebačka 30, PULA</t>
  </si>
  <si>
    <t>AREA ŽIVOLIĆ J.D.O.O.</t>
  </si>
  <si>
    <t>22907621266</t>
  </si>
  <si>
    <t>DALMATINSKA 5, RAKALJ, MARČANA</t>
  </si>
  <si>
    <t>ROTO DINAMIC D.O.O.</t>
  </si>
  <si>
    <t>24723122482</t>
  </si>
  <si>
    <t>SAMOBORSKA 102, ZAGREB</t>
  </si>
  <si>
    <t>CARRARA 2d.o.o.</t>
  </si>
  <si>
    <t>45907108630</t>
  </si>
  <si>
    <t>BORIK 21, PULA</t>
  </si>
  <si>
    <t>AGENCIJA ZA KOMERCIJALNU DJELATNOST AKD</t>
  </si>
  <si>
    <t>58843087891</t>
  </si>
  <si>
    <t>SAVSKA CESTA 31, ZAGREB</t>
  </si>
  <si>
    <t>VELINAC D.O.O</t>
  </si>
  <si>
    <t>63682958051</t>
  </si>
  <si>
    <t>ANKE KRIZMANIĆ  8, SESVETE</t>
  </si>
  <si>
    <t>DPD CROATIA D.O.O.</t>
  </si>
  <si>
    <t>87109117191</t>
  </si>
  <si>
    <t>SLATINSKA 7, SESVETE</t>
  </si>
  <si>
    <t>BACHO OBRT ZA USLUŽNE DJELATNOSTI</t>
  </si>
  <si>
    <t>MEĐIMURJEPLIN D.O.O.</t>
  </si>
  <si>
    <t>29035933600</t>
  </si>
  <si>
    <t>OBRTNIČKA 4, ČAKOVEC</t>
  </si>
  <si>
    <t>HEP OPSKRBA D.O.O.</t>
  </si>
  <si>
    <t>63073332379</t>
  </si>
  <si>
    <t>ULICA GRADA VUKOVARA 37, ZAGREB</t>
  </si>
  <si>
    <t>CROATIA POLIKLINIKA</t>
  </si>
  <si>
    <t>80848401890</t>
  </si>
  <si>
    <t>ULICA GRADA VUKOVARA 20, ZAGREB</t>
  </si>
  <si>
    <t>3236</t>
  </si>
  <si>
    <t>Zdravstvene i veterinarske usluge</t>
  </si>
  <si>
    <t>DAMIR D.O.O. ZA PRIJEVOZ,USLUGE I TUR.AG</t>
  </si>
  <si>
    <t>19213355356</t>
  </si>
  <si>
    <t>UL.SVETOG PETRA 3, UMAG</t>
  </si>
  <si>
    <t>DMD promocija d.o.o.</t>
  </si>
  <si>
    <t>42961482220</t>
  </si>
  <si>
    <t>Dudovec 36, ZAGREB</t>
  </si>
  <si>
    <t>SPAR HRVATSKA D.O.O.</t>
  </si>
  <si>
    <t>46108893754</t>
  </si>
  <si>
    <t>SLAVONSKA AVENIJA 50, ZAGREB</t>
  </si>
  <si>
    <t>Technology Solution d.o.o. REPROISTRA PULA</t>
  </si>
  <si>
    <t>48876667990</t>
  </si>
  <si>
    <t>Labinska 2, PULA</t>
  </si>
  <si>
    <t>STAKLO-KOM D.O.O.</t>
  </si>
  <si>
    <t>55879204817</t>
  </si>
  <si>
    <t>BEČKA 7, PULA</t>
  </si>
  <si>
    <t>ANTARIS D.O.O.</t>
  </si>
  <si>
    <t>69210113574</t>
  </si>
  <si>
    <t>PEVEX  ( EX. PEVEC D.D. SESVETE)</t>
  </si>
  <si>
    <t>73660371074</t>
  </si>
  <si>
    <t>SAVSKA CESTA 84, SESVETE</t>
  </si>
  <si>
    <t>HRVATSKO MATEMATIČKO DRUŠTVO</t>
  </si>
  <si>
    <t>85051163109</t>
  </si>
  <si>
    <t>BIJENIČKA CESTA 30, ZAGREB</t>
  </si>
  <si>
    <t>3295</t>
  </si>
  <si>
    <t>Pristojbe i naknade</t>
  </si>
  <si>
    <t>AGD REKLAME,VL. DAMIR PAHLJINA</t>
  </si>
  <si>
    <t>Easychair</t>
  </si>
  <si>
    <t>MIGRA OBRT VL. GORAN STOJIĆ</t>
  </si>
  <si>
    <t>SAMOSTALNA UMJ.DJELATN.KAZALIŠNOG REDATE HRVOJE KORBAR</t>
  </si>
  <si>
    <t>UNIVERZA NA PRIMORSKEM PEDAGOŠKA FAKULTETA KOPER</t>
  </si>
  <si>
    <t>KOPER, CANKARJEVA 5, SI - 6000 KOPER, SLOVENIJA</t>
  </si>
  <si>
    <t>PRO VITALIS D.O.O.</t>
  </si>
  <si>
    <t>11857024889</t>
  </si>
  <si>
    <t>BIBIĆI 55-PODUZETNIČKA ZONA, SVETVINČENAT</t>
  </si>
  <si>
    <t>A.R.PRO PLUS d.o.o.</t>
  </si>
  <si>
    <t>27698440640</t>
  </si>
  <si>
    <t>TRG PORTARATA 2, PULA</t>
  </si>
  <si>
    <t>DAMES RIBARIC D.O.O.</t>
  </si>
  <si>
    <t>34102013773</t>
  </si>
  <si>
    <t>NARODNI TRG 9, PULA</t>
  </si>
  <si>
    <t>PAJO D.O.O.</t>
  </si>
  <si>
    <t>37008532093</t>
  </si>
  <si>
    <t>PUT OD FORTICA 23B, PULA</t>
  </si>
  <si>
    <t>PRINTAM STUDIO J.D.O.O.</t>
  </si>
  <si>
    <t>56115421395</t>
  </si>
  <si>
    <t>FLANATIČKA 31, PULA</t>
  </si>
  <si>
    <t>NARODNE NOVINE DD NAKLADNIČKA DJELATNOST</t>
  </si>
  <si>
    <t>64546066176</t>
  </si>
  <si>
    <t>SAVSKI GAJ XIII.PUT 6, ZAGREB</t>
  </si>
  <si>
    <t>GRAD PULA - POLA</t>
  </si>
  <si>
    <t>79517841355</t>
  </si>
  <si>
    <t>FORUM 1, PULA</t>
  </si>
  <si>
    <t>MULLER TRGOVINA ZAGREB d.o.o.</t>
  </si>
  <si>
    <t>84698789700</t>
  </si>
  <si>
    <t>nadinska 29, ZAGREB</t>
  </si>
  <si>
    <t>SOVA-JEZIČNO UČILIŠTE</t>
  </si>
  <si>
    <t>91784319952</t>
  </si>
  <si>
    <t>VARŠAVSKA 14, ZAGREB</t>
  </si>
  <si>
    <t>HRVATSKO DRUŠTVO ZA STROJARSKE TEHNOLOG.</t>
  </si>
  <si>
    <t>92401151964</t>
  </si>
  <si>
    <t>RUĐERA BOŠKOVIĆA 32, SPLIT</t>
  </si>
  <si>
    <t>NELO ŠKUFLIĆ</t>
  </si>
  <si>
    <t>TIN CELNER</t>
  </si>
  <si>
    <t>FILOZOFSKI FAKULTET U ZAGREBU</t>
  </si>
  <si>
    <t>90633715804</t>
  </si>
  <si>
    <t>IVANA LUČIĆA 3, ZAGREB</t>
  </si>
  <si>
    <t>UNIVERZITA PALACKEHO V OLOMOUC I</t>
  </si>
  <si>
    <t>OLOMOUC</t>
  </si>
  <si>
    <t>DRŽAVNI PRORAČUN REPUBLIKE HRV ATSKE</t>
  </si>
  <si>
    <t>MARTALEX-OBRT VL. ALEKSANDRA GODFREY</t>
  </si>
  <si>
    <t>METALIKA, OBRT VL.VEDRAN FRANČULA</t>
  </si>
  <si>
    <t>SMERT EVENT,VL.ADRIANO JAJČINOVIĆ,OBRT ZA USLUGE OZVUČENJA I RASVJETE</t>
  </si>
  <si>
    <t>E-TOURS D.O.O.</t>
  </si>
  <si>
    <t>11578972258</t>
  </si>
  <si>
    <t>GARIĆGRADSKA 18, ZAGREB</t>
  </si>
  <si>
    <t>KOPITEHNA D.O.O.</t>
  </si>
  <si>
    <t>12585203084</t>
  </si>
  <si>
    <t>JALKOVEČKA 31, VARAŽDIN</t>
  </si>
  <si>
    <t>UNIBIS D.O.O.</t>
  </si>
  <si>
    <t>14654537073</t>
  </si>
  <si>
    <t>MEĐIMURSKA 15, ZAGREB</t>
  </si>
  <si>
    <t>AUTOTRANS D.O.O. RIJEKA</t>
  </si>
  <si>
    <t>19819724166</t>
  </si>
  <si>
    <t>TRG ŽABICA 1, RIJEKA</t>
  </si>
  <si>
    <t>TAPESS D.O.O.</t>
  </si>
  <si>
    <t>22248533094</t>
  </si>
  <si>
    <t>RADNA ZONA ŽEGOTI 5C, KASTAV</t>
  </si>
  <si>
    <t>T.S.LJUŠTINA-PROM D.O.O.</t>
  </si>
  <si>
    <t>50421812753</t>
  </si>
  <si>
    <t>PINOT 3, ČERVAR PORAT</t>
  </si>
  <si>
    <t>SAVEZ ENERGETIČARA HRVATSKE</t>
  </si>
  <si>
    <t>56822948795</t>
  </si>
  <si>
    <t>ILICA34/1, ZAGREB</t>
  </si>
  <si>
    <t>MIKRONIS D.O.O.</t>
  </si>
  <si>
    <t>59964152545</t>
  </si>
  <si>
    <t>NOVA CESTA 166, ZAGREB</t>
  </si>
  <si>
    <t>DUAL II D.O.O.</t>
  </si>
  <si>
    <t>64100901528</t>
  </si>
  <si>
    <t>KRBAVSKA 13, SPLIT</t>
  </si>
  <si>
    <t>HRVATSKO NARODNO KAZALIŠTE IVAN PL.ZAJC</t>
  </si>
  <si>
    <t>73674241432</t>
  </si>
  <si>
    <t>ULJARSKA 1, RIJEKA</t>
  </si>
  <si>
    <t>OTIS DIZALA D.O.O.</t>
  </si>
  <si>
    <t>76080865307</t>
  </si>
  <si>
    <t>PRILAZ V. BRAJKOVIĆA 15, ZAGREB</t>
  </si>
  <si>
    <t>Muzika i to d.o.o.</t>
  </si>
  <si>
    <t>77738058360</t>
  </si>
  <si>
    <t>Cvijete Zuzorić 15, ZAGREB</t>
  </si>
  <si>
    <t>GOREA PLUS D.O.O.</t>
  </si>
  <si>
    <t>79496934924</t>
  </si>
  <si>
    <t>OBALA KRALJICE ELIZ. KOTROMANIĆ 88, NOVIGRAD</t>
  </si>
  <si>
    <t>3121</t>
  </si>
  <si>
    <t>Ostali rashodi za zaposlene</t>
  </si>
  <si>
    <t>CAFFEMAT, VL. IVAN MATIKA</t>
  </si>
  <si>
    <t>GORTAN KLJUC, OBRT ZA UMNOŽAVANJE KLJUCE</t>
  </si>
  <si>
    <t>OBRT IN OKVIRI, VL. KLAUDIO PINCAN</t>
  </si>
  <si>
    <t>TAYLOR &amp; FRANCIS GROUP, INFORMA UK LTD.</t>
  </si>
  <si>
    <t>PIANOFORTE</t>
  </si>
  <si>
    <t>00704636638</t>
  </si>
  <si>
    <t>3. BIJENIČKI OGRANAK 3, ZAGREB</t>
  </si>
  <si>
    <t>3D d.o.o.</t>
  </si>
  <si>
    <t>08871858434</t>
  </si>
  <si>
    <t>VRTLARSKA 1, PULA</t>
  </si>
  <si>
    <t>INSTITUT RUĐER BOŠKOVIĆ</t>
  </si>
  <si>
    <t>69715301002</t>
  </si>
  <si>
    <t>BIJENIČKA CESTA 54, ZAGREB</t>
  </si>
  <si>
    <t>UPI - 2M PLUS D.O.O.</t>
  </si>
  <si>
    <t>94443043935</t>
  </si>
  <si>
    <t>MEDULIĆEVA 20, ZAGREB</t>
  </si>
  <si>
    <t>ODVJETNIK MARKO BABIĆ</t>
  </si>
  <si>
    <t>SGM informatika d.o.o.</t>
  </si>
  <si>
    <t>09168707993</t>
  </si>
  <si>
    <t>GRGE NOVAKA 22A, SPLIT</t>
  </si>
  <si>
    <t>VODOVOD PULA D.O.O.</t>
  </si>
  <si>
    <t>19798348108</t>
  </si>
  <si>
    <t>RADIĆEVA 9, PULA</t>
  </si>
  <si>
    <t>SVEUČILIŠTE U ZAGREBU - EKONOMSKI FAKULTET ZAGREB</t>
  </si>
  <si>
    <t>27208467122</t>
  </si>
  <si>
    <t>Trg J. F. Kenedija 6, ZAGREB</t>
  </si>
  <si>
    <t>HOTELI ZADAR DD</t>
  </si>
  <si>
    <t>40699482950</t>
  </si>
  <si>
    <t>BOŽE PERIČIĆA 14, ZADAR</t>
  </si>
  <si>
    <t>BRUNO KRAJCAR</t>
  </si>
  <si>
    <t>DENIS JURAGA</t>
  </si>
  <si>
    <t>SAMANTA KAJFEŠ</t>
  </si>
  <si>
    <t>KIK Textilien und Non-Food d.o.o.</t>
  </si>
  <si>
    <t>29471249755</t>
  </si>
  <si>
    <t>Zaprešićka 2, ZAPREŠIĆ</t>
  </si>
  <si>
    <t>EUROSPIN</t>
  </si>
  <si>
    <t>62357811032</t>
  </si>
  <si>
    <t>UL. RIMSKE CENTURIJACIJE 100, PULA</t>
  </si>
  <si>
    <t>LIDL HRVATSKA D.O.O. K. D.</t>
  </si>
  <si>
    <t>66089976432</t>
  </si>
  <si>
    <t>LABINSKA ULICA 2/A, PULA</t>
  </si>
  <si>
    <t>FAMOSE RESTAURANTS D.O.O.</t>
  </si>
  <si>
    <t>76770954076</t>
  </si>
  <si>
    <t>KARPINJANSKA ULICA 14A, NOVIGRAD</t>
  </si>
  <si>
    <t>POINT D.O.O. VARAŽDIN</t>
  </si>
  <si>
    <t>80947211460</t>
  </si>
  <si>
    <t>VIDOVEČKA 56B, VARAŽDIN</t>
  </si>
  <si>
    <t>HRVATSKO KNJIŽNIČARSKO DRUŠTVO</t>
  </si>
  <si>
    <t>81889785066</t>
  </si>
  <si>
    <t>HRVATSKE BRATSKE ZAJEDNICE 4, ZAGREB</t>
  </si>
  <si>
    <t>Datum ispisa: 09.12.2025</t>
  </si>
  <si>
    <t>Izvješće o isplatama - po Naputku</t>
  </si>
  <si>
    <t>Godina: 2025. Datum dokumenta: od 01.11.2025 do 30.11.2025. Konto izvršenja: od 3 do 59. , Akt. plan rashoda:296 -</t>
  </si>
  <si>
    <t>PRIVREDNA BANKA ZAGREB D.D.</t>
  </si>
  <si>
    <t>02535697732</t>
  </si>
  <si>
    <t>RADNIČKA CESTA 50, ZAGREB</t>
  </si>
  <si>
    <t>CVJEĆARNICA ROSE, ZAJEDNIČKI OBRT vl. Nataša Conić i Sanja Uravić</t>
  </si>
  <si>
    <t>Valturska 12, Pula</t>
  </si>
  <si>
    <t>MARAS MIRJANA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</si>
</sst>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099FA-77D9-482A-AF3F-5EF8F85CFFAD}">
  <sheetPr>
    <pageSetUpPr fitToPage="1"/>
  </sheetPr>
  <dimension ref="A1:K221"/>
  <sheetViews>
    <sheetView tabSelected="1" workbookViewId="0">
      <pane ySplit="6" topLeftCell="A7" activePane="bottomLeft" state="frozen"/>
      <selection pane="bottomLeft" activeCell="B32" sqref="B32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19</v>
      </c>
      <c r="B1" s="13"/>
      <c r="C1" s="13"/>
      <c r="D1" s="13"/>
      <c r="E1" s="13"/>
      <c r="F1" s="13"/>
      <c r="G1" s="13"/>
      <c r="J1" s="3" t="s">
        <v>487</v>
      </c>
      <c r="K1" s="11"/>
    </row>
    <row r="2" spans="1:11" ht="9.75" customHeight="1" x14ac:dyDescent="0.25">
      <c r="A2" s="11"/>
      <c r="B2" s="11"/>
      <c r="C2" s="11"/>
      <c r="D2" s="11"/>
      <c r="E2" s="11"/>
      <c r="F2" s="11"/>
      <c r="G2" s="11"/>
      <c r="J2" s="3"/>
      <c r="K2" s="11"/>
    </row>
    <row r="3" spans="1:11" ht="15.75" x14ac:dyDescent="0.25">
      <c r="A3" s="14" t="s">
        <v>488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</row>
    <row r="5" spans="1:11" ht="15" customHeight="1" x14ac:dyDescent="0.25">
      <c r="A5" s="15" t="s">
        <v>489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9">
        <f t="shared" ref="A7:A70" si="0">ROW(A1)</f>
        <v>1</v>
      </c>
      <c r="B7" s="4" t="s">
        <v>19</v>
      </c>
      <c r="C7" s="4"/>
      <c r="D7" s="4"/>
      <c r="E7" s="2">
        <v>975012.89</v>
      </c>
      <c r="F7" s="4" t="s">
        <v>15</v>
      </c>
      <c r="G7" s="4" t="s">
        <v>16</v>
      </c>
      <c r="H7" s="4" t="s">
        <v>20</v>
      </c>
      <c r="I7" s="4" t="s">
        <v>21</v>
      </c>
      <c r="J7" s="4" t="s">
        <v>19</v>
      </c>
    </row>
    <row r="8" spans="1:11" x14ac:dyDescent="0.25">
      <c r="A8" s="9">
        <f t="shared" si="0"/>
        <v>2</v>
      </c>
      <c r="B8" s="4" t="s">
        <v>19</v>
      </c>
      <c r="C8" s="4"/>
      <c r="D8" s="4"/>
      <c r="E8" s="2">
        <v>5324.39</v>
      </c>
      <c r="F8" s="4" t="s">
        <v>15</v>
      </c>
      <c r="G8" s="4" t="s">
        <v>16</v>
      </c>
      <c r="H8" s="4" t="s">
        <v>435</v>
      </c>
      <c r="I8" s="4" t="s">
        <v>436</v>
      </c>
      <c r="J8" s="4" t="s">
        <v>19</v>
      </c>
    </row>
    <row r="9" spans="1:11" x14ac:dyDescent="0.25">
      <c r="A9" s="9">
        <f t="shared" si="0"/>
        <v>3</v>
      </c>
      <c r="B9" s="4" t="s">
        <v>19</v>
      </c>
      <c r="C9" s="4"/>
      <c r="D9" s="4"/>
      <c r="E9" s="2">
        <v>159576.42000000001</v>
      </c>
      <c r="F9" s="4" t="s">
        <v>15</v>
      </c>
      <c r="G9" s="4" t="s">
        <v>16</v>
      </c>
      <c r="H9" s="4" t="s">
        <v>22</v>
      </c>
      <c r="I9" s="4" t="s">
        <v>23</v>
      </c>
      <c r="J9" s="4" t="s">
        <v>19</v>
      </c>
    </row>
    <row r="10" spans="1:11" x14ac:dyDescent="0.25">
      <c r="A10" s="9">
        <f t="shared" si="0"/>
        <v>4</v>
      </c>
      <c r="B10" s="4" t="s">
        <v>19</v>
      </c>
      <c r="C10" s="4"/>
      <c r="D10" s="4"/>
      <c r="E10" s="2">
        <v>8475.93</v>
      </c>
      <c r="F10" s="4" t="s">
        <v>15</v>
      </c>
      <c r="G10" s="4" t="s">
        <v>16</v>
      </c>
      <c r="H10" s="4" t="s">
        <v>178</v>
      </c>
      <c r="I10" s="4" t="s">
        <v>179</v>
      </c>
      <c r="J10" s="4" t="s">
        <v>19</v>
      </c>
    </row>
    <row r="11" spans="1:11" x14ac:dyDescent="0.25">
      <c r="A11" s="9">
        <f t="shared" si="0"/>
        <v>5</v>
      </c>
      <c r="B11" s="4" t="s">
        <v>203</v>
      </c>
      <c r="C11" s="4" t="s">
        <v>204</v>
      </c>
      <c r="D11" s="4" t="s">
        <v>205</v>
      </c>
      <c r="E11" s="2">
        <v>693</v>
      </c>
      <c r="F11" s="4" t="s">
        <v>15</v>
      </c>
      <c r="G11" s="4" t="s">
        <v>16</v>
      </c>
      <c r="H11" s="4" t="s">
        <v>178</v>
      </c>
      <c r="I11" s="4" t="s">
        <v>179</v>
      </c>
      <c r="J11" s="4" t="s">
        <v>19</v>
      </c>
    </row>
    <row r="12" spans="1:11" x14ac:dyDescent="0.25">
      <c r="A12" s="9">
        <f t="shared" si="0"/>
        <v>6</v>
      </c>
      <c r="B12" s="4" t="s">
        <v>396</v>
      </c>
      <c r="C12" s="4" t="s">
        <v>397</v>
      </c>
      <c r="D12" s="4" t="s">
        <v>398</v>
      </c>
      <c r="E12" s="2">
        <v>296.98</v>
      </c>
      <c r="F12" s="4" t="s">
        <v>15</v>
      </c>
      <c r="G12" s="4" t="s">
        <v>16</v>
      </c>
      <c r="H12" s="4" t="s">
        <v>178</v>
      </c>
      <c r="I12" s="4" t="s">
        <v>179</v>
      </c>
      <c r="J12" s="4" t="s">
        <v>19</v>
      </c>
    </row>
    <row r="13" spans="1:11" x14ac:dyDescent="0.25">
      <c r="A13" s="9">
        <f t="shared" si="0"/>
        <v>7</v>
      </c>
      <c r="B13" s="4" t="s">
        <v>463</v>
      </c>
      <c r="C13" s="4" t="s">
        <v>464</v>
      </c>
      <c r="D13" s="4" t="s">
        <v>465</v>
      </c>
      <c r="E13" s="2">
        <v>402</v>
      </c>
      <c r="F13" s="4" t="s">
        <v>15</v>
      </c>
      <c r="G13" s="4" t="s">
        <v>16</v>
      </c>
      <c r="H13" s="4" t="s">
        <v>178</v>
      </c>
      <c r="I13" s="4" t="s">
        <v>179</v>
      </c>
      <c r="J13" s="4" t="s">
        <v>19</v>
      </c>
    </row>
    <row r="14" spans="1:11" x14ac:dyDescent="0.25">
      <c r="A14" s="9">
        <f t="shared" si="0"/>
        <v>8</v>
      </c>
      <c r="B14" s="4" t="s">
        <v>19</v>
      </c>
      <c r="C14" s="4"/>
      <c r="D14" s="4"/>
      <c r="E14" s="2">
        <v>24024.37</v>
      </c>
      <c r="F14" s="4" t="s">
        <v>15</v>
      </c>
      <c r="G14" s="4" t="s">
        <v>16</v>
      </c>
      <c r="H14" s="4" t="s">
        <v>24</v>
      </c>
      <c r="I14" s="4" t="s">
        <v>25</v>
      </c>
      <c r="J14" s="4" t="s">
        <v>19</v>
      </c>
    </row>
    <row r="15" spans="1:11" x14ac:dyDescent="0.25">
      <c r="A15" s="9">
        <f t="shared" si="0"/>
        <v>9</v>
      </c>
      <c r="B15" s="4" t="s">
        <v>19</v>
      </c>
      <c r="C15" s="4"/>
      <c r="D15" s="4"/>
      <c r="E15" s="2">
        <v>8829.4</v>
      </c>
      <c r="F15" s="4" t="s">
        <v>15</v>
      </c>
      <c r="G15" s="4" t="s">
        <v>16</v>
      </c>
      <c r="H15" s="4" t="s">
        <v>163</v>
      </c>
      <c r="I15" s="4" t="s">
        <v>164</v>
      </c>
      <c r="J15" s="4" t="s">
        <v>19</v>
      </c>
    </row>
    <row r="16" spans="1:11" x14ac:dyDescent="0.25">
      <c r="A16" s="9">
        <f t="shared" si="0"/>
        <v>10</v>
      </c>
      <c r="B16" s="4" t="s">
        <v>185</v>
      </c>
      <c r="C16" s="4"/>
      <c r="D16" s="4"/>
      <c r="E16" s="2">
        <v>360</v>
      </c>
      <c r="F16" s="4" t="s">
        <v>15</v>
      </c>
      <c r="G16" s="4" t="s">
        <v>16</v>
      </c>
      <c r="H16" s="4" t="s">
        <v>163</v>
      </c>
      <c r="I16" s="4" t="s">
        <v>164</v>
      </c>
      <c r="J16" s="4" t="s">
        <v>19</v>
      </c>
    </row>
    <row r="17" spans="1:10" x14ac:dyDescent="0.25">
      <c r="A17" s="9">
        <f t="shared" si="0"/>
        <v>11</v>
      </c>
      <c r="B17" s="4" t="s">
        <v>223</v>
      </c>
      <c r="C17" s="4" t="s">
        <v>224</v>
      </c>
      <c r="D17" s="4" t="s">
        <v>225</v>
      </c>
      <c r="E17" s="2">
        <v>215</v>
      </c>
      <c r="F17" s="4" t="s">
        <v>15</v>
      </c>
      <c r="G17" s="4" t="s">
        <v>16</v>
      </c>
      <c r="H17" s="4" t="s">
        <v>163</v>
      </c>
      <c r="I17" s="4" t="s">
        <v>164</v>
      </c>
      <c r="J17" s="4" t="s">
        <v>19</v>
      </c>
    </row>
    <row r="18" spans="1:10" x14ac:dyDescent="0.25">
      <c r="A18" s="9">
        <f t="shared" si="0"/>
        <v>12</v>
      </c>
      <c r="B18" s="4" t="s">
        <v>275</v>
      </c>
      <c r="C18" s="4"/>
      <c r="D18" s="4" t="s">
        <v>276</v>
      </c>
      <c r="E18" s="2">
        <v>2278.52</v>
      </c>
      <c r="F18" s="4" t="s">
        <v>15</v>
      </c>
      <c r="G18" s="4" t="s">
        <v>16</v>
      </c>
      <c r="H18" s="4" t="s">
        <v>163</v>
      </c>
      <c r="I18" s="4" t="s">
        <v>164</v>
      </c>
      <c r="J18" s="4" t="s">
        <v>19</v>
      </c>
    </row>
    <row r="19" spans="1:10" x14ac:dyDescent="0.25">
      <c r="A19" s="9">
        <f t="shared" si="0"/>
        <v>13</v>
      </c>
      <c r="B19" s="4" t="s">
        <v>285</v>
      </c>
      <c r="C19" s="4" t="s">
        <v>286</v>
      </c>
      <c r="D19" s="4" t="s">
        <v>287</v>
      </c>
      <c r="E19" s="2">
        <v>470</v>
      </c>
      <c r="F19" s="4" t="s">
        <v>15</v>
      </c>
      <c r="G19" s="4" t="s">
        <v>16</v>
      </c>
      <c r="H19" s="4" t="s">
        <v>163</v>
      </c>
      <c r="I19" s="4" t="s">
        <v>164</v>
      </c>
      <c r="J19" s="4" t="s">
        <v>19</v>
      </c>
    </row>
    <row r="20" spans="1:10" x14ac:dyDescent="0.25">
      <c r="A20" s="9">
        <f t="shared" si="0"/>
        <v>14</v>
      </c>
      <c r="B20" s="4" t="s">
        <v>344</v>
      </c>
      <c r="C20" s="4" t="s">
        <v>345</v>
      </c>
      <c r="D20" s="4" t="s">
        <v>346</v>
      </c>
      <c r="E20" s="2">
        <v>80</v>
      </c>
      <c r="F20" s="4" t="s">
        <v>15</v>
      </c>
      <c r="G20" s="4" t="s">
        <v>16</v>
      </c>
      <c r="H20" s="4" t="s">
        <v>163</v>
      </c>
      <c r="I20" s="4" t="s">
        <v>164</v>
      </c>
      <c r="J20" s="4" t="s">
        <v>19</v>
      </c>
    </row>
    <row r="21" spans="1:10" x14ac:dyDescent="0.25">
      <c r="A21" s="9">
        <f t="shared" si="0"/>
        <v>15</v>
      </c>
      <c r="B21" s="4" t="s">
        <v>382</v>
      </c>
      <c r="C21" s="4" t="s">
        <v>383</v>
      </c>
      <c r="D21" s="4" t="s">
        <v>384</v>
      </c>
      <c r="E21" s="2">
        <v>300</v>
      </c>
      <c r="F21" s="4" t="s">
        <v>15</v>
      </c>
      <c r="G21" s="4" t="s">
        <v>16</v>
      </c>
      <c r="H21" s="4" t="s">
        <v>163</v>
      </c>
      <c r="I21" s="4" t="s">
        <v>164</v>
      </c>
      <c r="J21" s="4" t="s">
        <v>19</v>
      </c>
    </row>
    <row r="22" spans="1:10" x14ac:dyDescent="0.25">
      <c r="A22" s="9">
        <f t="shared" si="0"/>
        <v>16</v>
      </c>
      <c r="B22" s="4" t="s">
        <v>387</v>
      </c>
      <c r="C22" s="4" t="s">
        <v>388</v>
      </c>
      <c r="D22" s="4" t="s">
        <v>389</v>
      </c>
      <c r="E22" s="2">
        <v>160</v>
      </c>
      <c r="F22" s="4" t="s">
        <v>15</v>
      </c>
      <c r="G22" s="4" t="s">
        <v>16</v>
      </c>
      <c r="H22" s="4" t="s">
        <v>163</v>
      </c>
      <c r="I22" s="4" t="s">
        <v>164</v>
      </c>
      <c r="J22" s="4" t="s">
        <v>19</v>
      </c>
    </row>
    <row r="23" spans="1:10" x14ac:dyDescent="0.25">
      <c r="A23" s="9">
        <f t="shared" si="0"/>
        <v>17</v>
      </c>
      <c r="B23" s="4" t="s">
        <v>390</v>
      </c>
      <c r="C23" s="4"/>
      <c r="D23" s="4" t="s">
        <v>391</v>
      </c>
      <c r="E23" s="2">
        <v>100</v>
      </c>
      <c r="F23" s="4" t="s">
        <v>15</v>
      </c>
      <c r="G23" s="4" t="s">
        <v>16</v>
      </c>
      <c r="H23" s="4" t="s">
        <v>163</v>
      </c>
      <c r="I23" s="4" t="s">
        <v>164</v>
      </c>
      <c r="J23" s="4" t="s">
        <v>19</v>
      </c>
    </row>
    <row r="24" spans="1:10" x14ac:dyDescent="0.25">
      <c r="A24" s="9">
        <f t="shared" si="0"/>
        <v>18</v>
      </c>
      <c r="B24" s="4" t="s">
        <v>392</v>
      </c>
      <c r="C24" s="4"/>
      <c r="D24" s="4"/>
      <c r="E24" s="2">
        <v>47</v>
      </c>
      <c r="F24" s="4" t="s">
        <v>15</v>
      </c>
      <c r="G24" s="4" t="s">
        <v>16</v>
      </c>
      <c r="H24" s="4" t="s">
        <v>163</v>
      </c>
      <c r="I24" s="4" t="s">
        <v>164</v>
      </c>
      <c r="J24" s="4" t="s">
        <v>19</v>
      </c>
    </row>
    <row r="25" spans="1:10" x14ac:dyDescent="0.25">
      <c r="A25" s="9">
        <f t="shared" si="0"/>
        <v>19</v>
      </c>
      <c r="B25" s="4" t="s">
        <v>414</v>
      </c>
      <c r="C25" s="4" t="s">
        <v>415</v>
      </c>
      <c r="D25" s="4" t="s">
        <v>416</v>
      </c>
      <c r="E25" s="2">
        <v>53.75</v>
      </c>
      <c r="F25" s="4" t="s">
        <v>15</v>
      </c>
      <c r="G25" s="4" t="s">
        <v>16</v>
      </c>
      <c r="H25" s="4" t="s">
        <v>163</v>
      </c>
      <c r="I25" s="4" t="s">
        <v>164</v>
      </c>
      <c r="J25" s="4" t="s">
        <v>19</v>
      </c>
    </row>
    <row r="26" spans="1:10" x14ac:dyDescent="0.25">
      <c r="A26" s="9">
        <f t="shared" si="0"/>
        <v>20</v>
      </c>
      <c r="B26" s="4" t="s">
        <v>440</v>
      </c>
      <c r="C26" s="4"/>
      <c r="D26" s="4"/>
      <c r="E26" s="2">
        <v>1615</v>
      </c>
      <c r="F26" s="4" t="s">
        <v>15</v>
      </c>
      <c r="G26" s="4" t="s">
        <v>16</v>
      </c>
      <c r="H26" s="4" t="s">
        <v>163</v>
      </c>
      <c r="I26" s="4" t="s">
        <v>164</v>
      </c>
      <c r="J26" s="4" t="s">
        <v>19</v>
      </c>
    </row>
    <row r="27" spans="1:10" x14ac:dyDescent="0.25">
      <c r="A27" s="9">
        <f t="shared" si="0"/>
        <v>21</v>
      </c>
      <c r="B27" s="4" t="s">
        <v>460</v>
      </c>
      <c r="C27" s="4" t="s">
        <v>461</v>
      </c>
      <c r="D27" s="4" t="s">
        <v>462</v>
      </c>
      <c r="E27" s="2">
        <v>400</v>
      </c>
      <c r="F27" s="4" t="s">
        <v>15</v>
      </c>
      <c r="G27" s="4" t="s">
        <v>16</v>
      </c>
      <c r="H27" s="4" t="s">
        <v>163</v>
      </c>
      <c r="I27" s="4" t="s">
        <v>164</v>
      </c>
      <c r="J27" s="4" t="s">
        <v>19</v>
      </c>
    </row>
    <row r="28" spans="1:10" x14ac:dyDescent="0.25">
      <c r="A28" s="9">
        <f t="shared" si="0"/>
        <v>22</v>
      </c>
      <c r="B28" s="4" t="s">
        <v>484</v>
      </c>
      <c r="C28" s="4" t="s">
        <v>485</v>
      </c>
      <c r="D28" s="4" t="s">
        <v>486</v>
      </c>
      <c r="E28" s="2">
        <v>37.5</v>
      </c>
      <c r="F28" s="4" t="s">
        <v>15</v>
      </c>
      <c r="G28" s="4" t="s">
        <v>16</v>
      </c>
      <c r="H28" s="4" t="s">
        <v>163</v>
      </c>
      <c r="I28" s="4" t="s">
        <v>164</v>
      </c>
      <c r="J28" s="4" t="s">
        <v>19</v>
      </c>
    </row>
    <row r="29" spans="1:10" x14ac:dyDescent="0.25">
      <c r="A29" s="9">
        <f t="shared" si="0"/>
        <v>23</v>
      </c>
      <c r="B29" s="4" t="s">
        <v>19</v>
      </c>
      <c r="C29" s="4"/>
      <c r="D29" s="4"/>
      <c r="E29" s="2">
        <v>4419.32</v>
      </c>
      <c r="F29" s="4" t="s">
        <v>15</v>
      </c>
      <c r="G29" s="4" t="s">
        <v>16</v>
      </c>
      <c r="H29" s="4" t="s">
        <v>180</v>
      </c>
      <c r="I29" s="4" t="s">
        <v>181</v>
      </c>
      <c r="J29" s="4" t="s">
        <v>19</v>
      </c>
    </row>
    <row r="30" spans="1:10" x14ac:dyDescent="0.25">
      <c r="A30" s="9">
        <f t="shared" si="0"/>
        <v>24</v>
      </c>
      <c r="B30" s="4" t="s">
        <v>59</v>
      </c>
      <c r="C30" s="4" t="s">
        <v>60</v>
      </c>
      <c r="D30" s="4" t="s">
        <v>61</v>
      </c>
      <c r="E30" s="2">
        <v>173.97</v>
      </c>
      <c r="F30" s="4" t="s">
        <v>15</v>
      </c>
      <c r="G30" s="4" t="s">
        <v>16</v>
      </c>
      <c r="H30" s="4" t="s">
        <v>62</v>
      </c>
      <c r="I30" s="4" t="s">
        <v>63</v>
      </c>
      <c r="J30" s="4" t="s">
        <v>19</v>
      </c>
    </row>
    <row r="31" spans="1:10" x14ac:dyDescent="0.25">
      <c r="A31" s="9">
        <f t="shared" si="0"/>
        <v>25</v>
      </c>
      <c r="B31" s="4" t="s">
        <v>144</v>
      </c>
      <c r="C31" s="4" t="s">
        <v>145</v>
      </c>
      <c r="D31" s="4" t="s">
        <v>146</v>
      </c>
      <c r="E31" s="2">
        <v>1708.37</v>
      </c>
      <c r="F31" s="4" t="s">
        <v>15</v>
      </c>
      <c r="G31" s="4" t="s">
        <v>16</v>
      </c>
      <c r="H31" s="4" t="s">
        <v>62</v>
      </c>
      <c r="I31" s="4" t="s">
        <v>63</v>
      </c>
      <c r="J31" s="4" t="s">
        <v>19</v>
      </c>
    </row>
    <row r="32" spans="1:10" x14ac:dyDescent="0.25">
      <c r="A32" s="9">
        <f t="shared" si="0"/>
        <v>26</v>
      </c>
      <c r="B32" s="4" t="s">
        <v>197</v>
      </c>
      <c r="C32" s="4" t="s">
        <v>198</v>
      </c>
      <c r="D32" s="4" t="s">
        <v>199</v>
      </c>
      <c r="E32" s="2">
        <v>97.76</v>
      </c>
      <c r="F32" s="4" t="s">
        <v>15</v>
      </c>
      <c r="G32" s="4" t="s">
        <v>16</v>
      </c>
      <c r="H32" s="4" t="s">
        <v>62</v>
      </c>
      <c r="I32" s="4" t="s">
        <v>63</v>
      </c>
      <c r="J32" s="4" t="s">
        <v>19</v>
      </c>
    </row>
    <row r="33" spans="1:10" x14ac:dyDescent="0.25">
      <c r="A33" s="9">
        <f t="shared" si="0"/>
        <v>27</v>
      </c>
      <c r="B33" s="4" t="s">
        <v>248</v>
      </c>
      <c r="C33" s="4" t="s">
        <v>249</v>
      </c>
      <c r="D33" s="4" t="s">
        <v>250</v>
      </c>
      <c r="E33" s="2">
        <v>6.1</v>
      </c>
      <c r="F33" s="4" t="s">
        <v>15</v>
      </c>
      <c r="G33" s="4" t="s">
        <v>16</v>
      </c>
      <c r="H33" s="4" t="s">
        <v>62</v>
      </c>
      <c r="I33" s="4" t="s">
        <v>63</v>
      </c>
      <c r="J33" s="4" t="s">
        <v>19</v>
      </c>
    </row>
    <row r="34" spans="1:10" x14ac:dyDescent="0.25">
      <c r="A34" s="9">
        <f t="shared" si="0"/>
        <v>28</v>
      </c>
      <c r="B34" s="4" t="s">
        <v>254</v>
      </c>
      <c r="C34" s="4" t="s">
        <v>255</v>
      </c>
      <c r="D34" s="4" t="s">
        <v>256</v>
      </c>
      <c r="E34" s="2">
        <v>1330.04</v>
      </c>
      <c r="F34" s="4" t="s">
        <v>15</v>
      </c>
      <c r="G34" s="4" t="s">
        <v>16</v>
      </c>
      <c r="H34" s="4" t="s">
        <v>62</v>
      </c>
      <c r="I34" s="4" t="s">
        <v>63</v>
      </c>
      <c r="J34" s="4" t="s">
        <v>19</v>
      </c>
    </row>
    <row r="35" spans="1:10" x14ac:dyDescent="0.25">
      <c r="A35" s="9">
        <f t="shared" si="0"/>
        <v>29</v>
      </c>
      <c r="B35" s="4" t="s">
        <v>288</v>
      </c>
      <c r="C35" s="4" t="s">
        <v>289</v>
      </c>
      <c r="D35" s="4" t="s">
        <v>290</v>
      </c>
      <c r="E35" s="2">
        <v>31.25</v>
      </c>
      <c r="F35" s="4" t="s">
        <v>15</v>
      </c>
      <c r="G35" s="4" t="s">
        <v>16</v>
      </c>
      <c r="H35" s="4" t="s">
        <v>62</v>
      </c>
      <c r="I35" s="4" t="s">
        <v>63</v>
      </c>
      <c r="J35" s="4" t="s">
        <v>19</v>
      </c>
    </row>
    <row r="36" spans="1:10" x14ac:dyDescent="0.25">
      <c r="A36" s="9">
        <f t="shared" si="0"/>
        <v>30</v>
      </c>
      <c r="B36" s="4" t="s">
        <v>333</v>
      </c>
      <c r="C36" s="4" t="s">
        <v>334</v>
      </c>
      <c r="D36" s="4" t="s">
        <v>335</v>
      </c>
      <c r="E36" s="2">
        <v>47.28</v>
      </c>
      <c r="F36" s="4" t="s">
        <v>15</v>
      </c>
      <c r="G36" s="4" t="s">
        <v>16</v>
      </c>
      <c r="H36" s="4" t="s">
        <v>62</v>
      </c>
      <c r="I36" s="4" t="s">
        <v>63</v>
      </c>
      <c r="J36" s="4" t="s">
        <v>19</v>
      </c>
    </row>
    <row r="37" spans="1:10" x14ac:dyDescent="0.25">
      <c r="A37" s="9">
        <f t="shared" si="0"/>
        <v>31</v>
      </c>
      <c r="B37" s="4" t="s">
        <v>339</v>
      </c>
      <c r="C37" s="4" t="s">
        <v>340</v>
      </c>
      <c r="D37" s="4" t="s">
        <v>335</v>
      </c>
      <c r="E37" s="2">
        <v>13.12</v>
      </c>
      <c r="F37" s="4" t="s">
        <v>15</v>
      </c>
      <c r="G37" s="4" t="s">
        <v>16</v>
      </c>
      <c r="H37" s="4" t="s">
        <v>62</v>
      </c>
      <c r="I37" s="4" t="s">
        <v>63</v>
      </c>
      <c r="J37" s="4" t="s">
        <v>19</v>
      </c>
    </row>
    <row r="38" spans="1:10" x14ac:dyDescent="0.25">
      <c r="A38" s="9">
        <f t="shared" si="0"/>
        <v>32</v>
      </c>
      <c r="B38" s="4" t="s">
        <v>341</v>
      </c>
      <c r="C38" s="4" t="s">
        <v>342</v>
      </c>
      <c r="D38" s="4" t="s">
        <v>343</v>
      </c>
      <c r="E38" s="2">
        <v>27.69</v>
      </c>
      <c r="F38" s="4" t="s">
        <v>15</v>
      </c>
      <c r="G38" s="4" t="s">
        <v>16</v>
      </c>
      <c r="H38" s="4" t="s">
        <v>62</v>
      </c>
      <c r="I38" s="4" t="s">
        <v>63</v>
      </c>
      <c r="J38" s="4" t="s">
        <v>19</v>
      </c>
    </row>
    <row r="39" spans="1:10" x14ac:dyDescent="0.25">
      <c r="A39" s="9">
        <f t="shared" si="0"/>
        <v>33</v>
      </c>
      <c r="B39" s="4" t="s">
        <v>364</v>
      </c>
      <c r="C39" s="4" t="s">
        <v>365</v>
      </c>
      <c r="D39" s="4" t="s">
        <v>366</v>
      </c>
      <c r="E39" s="2">
        <v>54.58</v>
      </c>
      <c r="F39" s="4" t="s">
        <v>15</v>
      </c>
      <c r="G39" s="4" t="s">
        <v>16</v>
      </c>
      <c r="H39" s="4" t="s">
        <v>62</v>
      </c>
      <c r="I39" s="4" t="s">
        <v>63</v>
      </c>
      <c r="J39" s="4" t="s">
        <v>19</v>
      </c>
    </row>
    <row r="40" spans="1:10" x14ac:dyDescent="0.25">
      <c r="A40" s="9">
        <f t="shared" si="0"/>
        <v>34</v>
      </c>
      <c r="B40" s="4" t="s">
        <v>101</v>
      </c>
      <c r="C40" s="4" t="s">
        <v>102</v>
      </c>
      <c r="D40" s="4" t="s">
        <v>103</v>
      </c>
      <c r="E40" s="2">
        <v>96.43</v>
      </c>
      <c r="F40" s="4" t="s">
        <v>15</v>
      </c>
      <c r="G40" s="4" t="s">
        <v>16</v>
      </c>
      <c r="H40" s="4" t="s">
        <v>62</v>
      </c>
      <c r="I40" s="4" t="s">
        <v>63</v>
      </c>
      <c r="J40" s="4" t="s">
        <v>19</v>
      </c>
    </row>
    <row r="41" spans="1:10" x14ac:dyDescent="0.25">
      <c r="A41" s="9">
        <f t="shared" si="0"/>
        <v>35</v>
      </c>
      <c r="B41" s="4" t="s">
        <v>370</v>
      </c>
      <c r="C41" s="4" t="s">
        <v>371</v>
      </c>
      <c r="D41" s="4" t="s">
        <v>372</v>
      </c>
      <c r="E41" s="2">
        <v>85.13</v>
      </c>
      <c r="F41" s="4" t="s">
        <v>15</v>
      </c>
      <c r="G41" s="4" t="s">
        <v>16</v>
      </c>
      <c r="H41" s="4" t="s">
        <v>62</v>
      </c>
      <c r="I41" s="4" t="s">
        <v>63</v>
      </c>
      <c r="J41" s="4" t="s">
        <v>19</v>
      </c>
    </row>
    <row r="42" spans="1:10" x14ac:dyDescent="0.25">
      <c r="A42" s="9">
        <f t="shared" si="0"/>
        <v>36</v>
      </c>
      <c r="B42" s="4" t="s">
        <v>376</v>
      </c>
      <c r="C42" s="4" t="s">
        <v>377</v>
      </c>
      <c r="D42" s="4" t="s">
        <v>378</v>
      </c>
      <c r="E42" s="2">
        <v>9.19</v>
      </c>
      <c r="F42" s="4" t="s">
        <v>15</v>
      </c>
      <c r="G42" s="4" t="s">
        <v>16</v>
      </c>
      <c r="H42" s="4" t="s">
        <v>62</v>
      </c>
      <c r="I42" s="4" t="s">
        <v>63</v>
      </c>
      <c r="J42" s="4" t="s">
        <v>19</v>
      </c>
    </row>
    <row r="43" spans="1:10" x14ac:dyDescent="0.25">
      <c r="A43" s="9">
        <f t="shared" si="0"/>
        <v>37</v>
      </c>
      <c r="B43" s="4" t="s">
        <v>408</v>
      </c>
      <c r="C43" s="4" t="s">
        <v>409</v>
      </c>
      <c r="D43" s="4" t="s">
        <v>410</v>
      </c>
      <c r="E43" s="2">
        <v>1417.99</v>
      </c>
      <c r="F43" s="4" t="s">
        <v>15</v>
      </c>
      <c r="G43" s="4" t="s">
        <v>16</v>
      </c>
      <c r="H43" s="4" t="s">
        <v>62</v>
      </c>
      <c r="I43" s="4" t="s">
        <v>63</v>
      </c>
      <c r="J43" s="4" t="s">
        <v>19</v>
      </c>
    </row>
    <row r="44" spans="1:10" x14ac:dyDescent="0.25">
      <c r="A44" s="9">
        <f t="shared" si="0"/>
        <v>38</v>
      </c>
      <c r="B44" s="4" t="s">
        <v>420</v>
      </c>
      <c r="C44" s="4" t="s">
        <v>421</v>
      </c>
      <c r="D44" s="4" t="s">
        <v>422</v>
      </c>
      <c r="E44" s="2">
        <v>128.13</v>
      </c>
      <c r="F44" s="4" t="s">
        <v>15</v>
      </c>
      <c r="G44" s="4" t="s">
        <v>16</v>
      </c>
      <c r="H44" s="4" t="s">
        <v>62</v>
      </c>
      <c r="I44" s="4" t="s">
        <v>63</v>
      </c>
      <c r="J44" s="4" t="s">
        <v>19</v>
      </c>
    </row>
    <row r="45" spans="1:10" x14ac:dyDescent="0.25">
      <c r="A45" s="9">
        <f t="shared" si="0"/>
        <v>39</v>
      </c>
      <c r="B45" s="4" t="s">
        <v>432</v>
      </c>
      <c r="C45" s="4" t="s">
        <v>433</v>
      </c>
      <c r="D45" s="4" t="s">
        <v>434</v>
      </c>
      <c r="E45" s="2">
        <v>1571.19</v>
      </c>
      <c r="F45" s="4" t="s">
        <v>15</v>
      </c>
      <c r="G45" s="4" t="s">
        <v>16</v>
      </c>
      <c r="H45" s="4" t="s">
        <v>62</v>
      </c>
      <c r="I45" s="4" t="s">
        <v>63</v>
      </c>
      <c r="J45" s="4" t="s">
        <v>19</v>
      </c>
    </row>
    <row r="46" spans="1:10" x14ac:dyDescent="0.25">
      <c r="A46" s="9">
        <f t="shared" si="0"/>
        <v>40</v>
      </c>
      <c r="B46" s="4" t="s">
        <v>438</v>
      </c>
      <c r="C46" s="4"/>
      <c r="D46" s="4"/>
      <c r="E46" s="2">
        <v>20</v>
      </c>
      <c r="F46" s="4" t="s">
        <v>15</v>
      </c>
      <c r="G46" s="4" t="s">
        <v>16</v>
      </c>
      <c r="H46" s="4" t="s">
        <v>62</v>
      </c>
      <c r="I46" s="4" t="s">
        <v>63</v>
      </c>
      <c r="J46" s="4" t="s">
        <v>19</v>
      </c>
    </row>
    <row r="47" spans="1:10" x14ac:dyDescent="0.25">
      <c r="A47" s="9">
        <f t="shared" si="0"/>
        <v>41</v>
      </c>
      <c r="B47" s="4" t="s">
        <v>450</v>
      </c>
      <c r="C47" s="4" t="s">
        <v>451</v>
      </c>
      <c r="D47" s="4" t="s">
        <v>452</v>
      </c>
      <c r="E47" s="2">
        <v>23.86</v>
      </c>
      <c r="F47" s="4" t="s">
        <v>15</v>
      </c>
      <c r="G47" s="4" t="s">
        <v>16</v>
      </c>
      <c r="H47" s="4" t="s">
        <v>62</v>
      </c>
      <c r="I47" s="4" t="s">
        <v>63</v>
      </c>
      <c r="J47" s="4" t="s">
        <v>19</v>
      </c>
    </row>
    <row r="48" spans="1:10" x14ac:dyDescent="0.25">
      <c r="A48" s="9">
        <f t="shared" si="0"/>
        <v>42</v>
      </c>
      <c r="B48" s="4" t="s">
        <v>106</v>
      </c>
      <c r="C48" s="4" t="s">
        <v>107</v>
      </c>
      <c r="D48" s="4" t="s">
        <v>108</v>
      </c>
      <c r="E48" s="2">
        <v>36.39</v>
      </c>
      <c r="F48" s="4" t="s">
        <v>15</v>
      </c>
      <c r="G48" s="4" t="s">
        <v>16</v>
      </c>
      <c r="H48" s="4" t="s">
        <v>109</v>
      </c>
      <c r="I48" s="4" t="s">
        <v>110</v>
      </c>
      <c r="J48" s="4" t="s">
        <v>19</v>
      </c>
    </row>
    <row r="49" spans="1:10" x14ac:dyDescent="0.25">
      <c r="A49" s="9">
        <f t="shared" si="0"/>
        <v>43</v>
      </c>
      <c r="B49" s="4" t="s">
        <v>291</v>
      </c>
      <c r="C49" s="4" t="s">
        <v>292</v>
      </c>
      <c r="D49" s="4" t="s">
        <v>293</v>
      </c>
      <c r="E49" s="2">
        <v>35.89</v>
      </c>
      <c r="F49" s="4" t="s">
        <v>15</v>
      </c>
      <c r="G49" s="4" t="s">
        <v>16</v>
      </c>
      <c r="H49" s="4" t="s">
        <v>109</v>
      </c>
      <c r="I49" s="4" t="s">
        <v>110</v>
      </c>
      <c r="J49" s="4" t="s">
        <v>19</v>
      </c>
    </row>
    <row r="50" spans="1:10" x14ac:dyDescent="0.25">
      <c r="A50" s="9">
        <f t="shared" si="0"/>
        <v>44</v>
      </c>
      <c r="B50" s="4" t="s">
        <v>313</v>
      </c>
      <c r="C50" s="4" t="s">
        <v>314</v>
      </c>
      <c r="D50" s="4" t="s">
        <v>315</v>
      </c>
      <c r="E50" s="2">
        <v>198.87</v>
      </c>
      <c r="F50" s="4" t="s">
        <v>15</v>
      </c>
      <c r="G50" s="4" t="s">
        <v>16</v>
      </c>
      <c r="H50" s="4" t="s">
        <v>109</v>
      </c>
      <c r="I50" s="4" t="s">
        <v>110</v>
      </c>
      <c r="J50" s="4" t="s">
        <v>19</v>
      </c>
    </row>
    <row r="51" spans="1:10" x14ac:dyDescent="0.25">
      <c r="A51" s="9">
        <f t="shared" si="0"/>
        <v>45</v>
      </c>
      <c r="B51" s="4" t="s">
        <v>316</v>
      </c>
      <c r="C51" s="4" t="s">
        <v>317</v>
      </c>
      <c r="D51" s="4" t="s">
        <v>318</v>
      </c>
      <c r="E51" s="2">
        <v>10235.44</v>
      </c>
      <c r="F51" s="4" t="s">
        <v>15</v>
      </c>
      <c r="G51" s="4" t="s">
        <v>16</v>
      </c>
      <c r="H51" s="4" t="s">
        <v>109</v>
      </c>
      <c r="I51" s="4" t="s">
        <v>110</v>
      </c>
      <c r="J51" s="4" t="s">
        <v>19</v>
      </c>
    </row>
    <row r="52" spans="1:10" x14ac:dyDescent="0.25">
      <c r="A52" s="9">
        <f t="shared" si="0"/>
        <v>46</v>
      </c>
      <c r="B52" s="4" t="s">
        <v>67</v>
      </c>
      <c r="C52" s="4" t="s">
        <v>68</v>
      </c>
      <c r="D52" s="4" t="s">
        <v>69</v>
      </c>
      <c r="E52" s="2">
        <v>1089.1600000000001</v>
      </c>
      <c r="F52" s="4" t="s">
        <v>15</v>
      </c>
      <c r="G52" s="4" t="s">
        <v>16</v>
      </c>
      <c r="H52" s="4" t="s">
        <v>70</v>
      </c>
      <c r="I52" s="4" t="s">
        <v>71</v>
      </c>
      <c r="J52" s="4" t="s">
        <v>19</v>
      </c>
    </row>
    <row r="53" spans="1:10" x14ac:dyDescent="0.25">
      <c r="A53" s="9">
        <f t="shared" si="0"/>
        <v>47</v>
      </c>
      <c r="B53" s="4" t="s">
        <v>95</v>
      </c>
      <c r="C53" s="4" t="s">
        <v>96</v>
      </c>
      <c r="D53" s="4" t="s">
        <v>97</v>
      </c>
      <c r="E53" s="2">
        <v>185.6</v>
      </c>
      <c r="F53" s="4" t="s">
        <v>15</v>
      </c>
      <c r="G53" s="4" t="s">
        <v>16</v>
      </c>
      <c r="H53" s="4" t="s">
        <v>70</v>
      </c>
      <c r="I53" s="4" t="s">
        <v>71</v>
      </c>
      <c r="J53" s="4" t="s">
        <v>19</v>
      </c>
    </row>
    <row r="54" spans="1:10" x14ac:dyDescent="0.25">
      <c r="A54" s="9">
        <f t="shared" si="0"/>
        <v>48</v>
      </c>
      <c r="B54" s="4" t="s">
        <v>176</v>
      </c>
      <c r="C54" s="4"/>
      <c r="D54" s="4"/>
      <c r="E54" s="2">
        <v>284.55</v>
      </c>
      <c r="F54" s="4" t="s">
        <v>15</v>
      </c>
      <c r="G54" s="4" t="s">
        <v>16</v>
      </c>
      <c r="H54" s="4" t="s">
        <v>70</v>
      </c>
      <c r="I54" s="4" t="s">
        <v>71</v>
      </c>
      <c r="J54" s="4" t="s">
        <v>19</v>
      </c>
    </row>
    <row r="55" spans="1:10" x14ac:dyDescent="0.25">
      <c r="A55" s="9">
        <f t="shared" si="0"/>
        <v>49</v>
      </c>
      <c r="B55" s="4" t="s">
        <v>226</v>
      </c>
      <c r="C55" s="4" t="s">
        <v>227</v>
      </c>
      <c r="D55" s="4" t="s">
        <v>228</v>
      </c>
      <c r="E55" s="2">
        <v>345.29</v>
      </c>
      <c r="F55" s="4" t="s">
        <v>15</v>
      </c>
      <c r="G55" s="4" t="s">
        <v>16</v>
      </c>
      <c r="H55" s="4" t="s">
        <v>70</v>
      </c>
      <c r="I55" s="4" t="s">
        <v>71</v>
      </c>
      <c r="J55" s="4" t="s">
        <v>19</v>
      </c>
    </row>
    <row r="56" spans="1:10" x14ac:dyDescent="0.25">
      <c r="A56" s="9">
        <f t="shared" si="0"/>
        <v>50</v>
      </c>
      <c r="B56" s="4" t="s">
        <v>336</v>
      </c>
      <c r="C56" s="4" t="s">
        <v>337</v>
      </c>
      <c r="D56" s="4" t="s">
        <v>338</v>
      </c>
      <c r="E56" s="2">
        <v>103.41</v>
      </c>
      <c r="F56" s="4" t="s">
        <v>15</v>
      </c>
      <c r="G56" s="4" t="s">
        <v>16</v>
      </c>
      <c r="H56" s="4" t="s">
        <v>70</v>
      </c>
      <c r="I56" s="4" t="s">
        <v>71</v>
      </c>
      <c r="J56" s="4" t="s">
        <v>19</v>
      </c>
    </row>
    <row r="57" spans="1:10" x14ac:dyDescent="0.25">
      <c r="A57" s="9">
        <f t="shared" si="0"/>
        <v>51</v>
      </c>
      <c r="B57" s="4" t="s">
        <v>197</v>
      </c>
      <c r="C57" s="4" t="s">
        <v>198</v>
      </c>
      <c r="D57" s="4" t="s">
        <v>199</v>
      </c>
      <c r="E57" s="2">
        <v>25</v>
      </c>
      <c r="F57" s="4" t="s">
        <v>15</v>
      </c>
      <c r="G57" s="4" t="s">
        <v>16</v>
      </c>
      <c r="H57" s="4" t="s">
        <v>70</v>
      </c>
      <c r="I57" s="4" t="s">
        <v>71</v>
      </c>
      <c r="J57" s="4" t="s">
        <v>19</v>
      </c>
    </row>
    <row r="58" spans="1:10" x14ac:dyDescent="0.25">
      <c r="A58" s="9">
        <f t="shared" si="0"/>
        <v>52</v>
      </c>
      <c r="B58" s="4" t="s">
        <v>229</v>
      </c>
      <c r="C58" s="4" t="s">
        <v>230</v>
      </c>
      <c r="D58" s="4" t="s">
        <v>231</v>
      </c>
      <c r="E58" s="2">
        <v>749.96</v>
      </c>
      <c r="F58" s="4" t="s">
        <v>15</v>
      </c>
      <c r="G58" s="4" t="s">
        <v>16</v>
      </c>
      <c r="H58" s="4" t="s">
        <v>232</v>
      </c>
      <c r="I58" s="4" t="s">
        <v>233</v>
      </c>
      <c r="J58" s="4" t="s">
        <v>19</v>
      </c>
    </row>
    <row r="59" spans="1:10" x14ac:dyDescent="0.25">
      <c r="A59" s="9">
        <f t="shared" si="0"/>
        <v>53</v>
      </c>
      <c r="B59" s="4" t="s">
        <v>300</v>
      </c>
      <c r="C59" s="4" t="s">
        <v>301</v>
      </c>
      <c r="D59" s="4" t="s">
        <v>302</v>
      </c>
      <c r="E59" s="2">
        <v>346.5</v>
      </c>
      <c r="F59" s="4" t="s">
        <v>15</v>
      </c>
      <c r="G59" s="4" t="s">
        <v>16</v>
      </c>
      <c r="H59" s="4" t="s">
        <v>232</v>
      </c>
      <c r="I59" s="4" t="s">
        <v>233</v>
      </c>
      <c r="J59" s="4" t="s">
        <v>19</v>
      </c>
    </row>
    <row r="60" spans="1:10" x14ac:dyDescent="0.25">
      <c r="A60" s="9">
        <f t="shared" si="0"/>
        <v>54</v>
      </c>
      <c r="B60" s="4" t="s">
        <v>417</v>
      </c>
      <c r="C60" s="4" t="s">
        <v>418</v>
      </c>
      <c r="D60" s="4" t="s">
        <v>419</v>
      </c>
      <c r="E60" s="2">
        <v>120</v>
      </c>
      <c r="F60" s="4" t="s">
        <v>15</v>
      </c>
      <c r="G60" s="4" t="s">
        <v>16</v>
      </c>
      <c r="H60" s="4" t="s">
        <v>232</v>
      </c>
      <c r="I60" s="4" t="s">
        <v>233</v>
      </c>
      <c r="J60" s="4" t="s">
        <v>19</v>
      </c>
    </row>
    <row r="61" spans="1:10" x14ac:dyDescent="0.25">
      <c r="A61" s="9">
        <f t="shared" si="0"/>
        <v>55</v>
      </c>
      <c r="B61" s="4" t="s">
        <v>39</v>
      </c>
      <c r="C61" s="4" t="s">
        <v>40</v>
      </c>
      <c r="D61" s="4" t="s">
        <v>41</v>
      </c>
      <c r="E61" s="2">
        <v>2150</v>
      </c>
      <c r="F61" s="4" t="s">
        <v>15</v>
      </c>
      <c r="G61" s="4" t="s">
        <v>16</v>
      </c>
      <c r="H61" s="4" t="s">
        <v>42</v>
      </c>
      <c r="I61" s="4" t="s">
        <v>43</v>
      </c>
      <c r="J61" s="4" t="s">
        <v>19</v>
      </c>
    </row>
    <row r="62" spans="1:10" x14ac:dyDescent="0.25">
      <c r="A62" s="9">
        <f t="shared" si="0"/>
        <v>56</v>
      </c>
      <c r="B62" s="4" t="s">
        <v>141</v>
      </c>
      <c r="C62" s="4" t="s">
        <v>142</v>
      </c>
      <c r="D62" s="4" t="s">
        <v>143</v>
      </c>
      <c r="E62" s="2">
        <v>894.6</v>
      </c>
      <c r="F62" s="4" t="s">
        <v>15</v>
      </c>
      <c r="G62" s="4" t="s">
        <v>16</v>
      </c>
      <c r="H62" s="4" t="s">
        <v>42</v>
      </c>
      <c r="I62" s="4" t="s">
        <v>43</v>
      </c>
      <c r="J62" s="4" t="s">
        <v>19</v>
      </c>
    </row>
    <row r="63" spans="1:10" x14ac:dyDescent="0.25">
      <c r="A63" s="9">
        <f t="shared" si="0"/>
        <v>57</v>
      </c>
      <c r="B63" s="4" t="s">
        <v>160</v>
      </c>
      <c r="C63" s="4" t="s">
        <v>161</v>
      </c>
      <c r="D63" s="4" t="s">
        <v>162</v>
      </c>
      <c r="E63" s="2">
        <v>1390</v>
      </c>
      <c r="F63" s="4" t="s">
        <v>15</v>
      </c>
      <c r="G63" s="4" t="s">
        <v>16</v>
      </c>
      <c r="H63" s="4" t="s">
        <v>42</v>
      </c>
      <c r="I63" s="4" t="s">
        <v>43</v>
      </c>
      <c r="J63" s="4" t="s">
        <v>19</v>
      </c>
    </row>
    <row r="64" spans="1:10" x14ac:dyDescent="0.25">
      <c r="A64" s="9">
        <f t="shared" si="0"/>
        <v>58</v>
      </c>
      <c r="B64" s="4" t="s">
        <v>173</v>
      </c>
      <c r="C64" s="4"/>
      <c r="D64" s="4"/>
      <c r="E64" s="2">
        <v>1337.5</v>
      </c>
      <c r="F64" s="4" t="s">
        <v>15</v>
      </c>
      <c r="G64" s="4" t="s">
        <v>16</v>
      </c>
      <c r="H64" s="4" t="s">
        <v>42</v>
      </c>
      <c r="I64" s="4" t="s">
        <v>43</v>
      </c>
      <c r="J64" s="4" t="s">
        <v>19</v>
      </c>
    </row>
    <row r="65" spans="1:10" x14ac:dyDescent="0.25">
      <c r="A65" s="9">
        <f t="shared" si="0"/>
        <v>59</v>
      </c>
      <c r="B65" s="4" t="s">
        <v>234</v>
      </c>
      <c r="C65" s="4" t="s">
        <v>235</v>
      </c>
      <c r="D65" s="4" t="s">
        <v>236</v>
      </c>
      <c r="E65" s="2">
        <v>450</v>
      </c>
      <c r="F65" s="4" t="s">
        <v>15</v>
      </c>
      <c r="G65" s="4" t="s">
        <v>16</v>
      </c>
      <c r="H65" s="4" t="s">
        <v>42</v>
      </c>
      <c r="I65" s="4" t="s">
        <v>43</v>
      </c>
      <c r="J65" s="4" t="s">
        <v>19</v>
      </c>
    </row>
    <row r="66" spans="1:10" x14ac:dyDescent="0.25">
      <c r="A66" s="9">
        <f t="shared" si="0"/>
        <v>60</v>
      </c>
      <c r="B66" s="4" t="s">
        <v>150</v>
      </c>
      <c r="C66" s="4" t="s">
        <v>151</v>
      </c>
      <c r="D66" s="4" t="s">
        <v>152</v>
      </c>
      <c r="E66" s="2">
        <v>616.44000000000005</v>
      </c>
      <c r="F66" s="4" t="s">
        <v>15</v>
      </c>
      <c r="G66" s="4" t="s">
        <v>16</v>
      </c>
      <c r="H66" s="4" t="s">
        <v>42</v>
      </c>
      <c r="I66" s="4" t="s">
        <v>43</v>
      </c>
      <c r="J66" s="4" t="s">
        <v>19</v>
      </c>
    </row>
    <row r="67" spans="1:10" x14ac:dyDescent="0.25">
      <c r="A67" s="9">
        <f t="shared" si="0"/>
        <v>61</v>
      </c>
      <c r="B67" s="4" t="s">
        <v>251</v>
      </c>
      <c r="C67" s="4" t="s">
        <v>252</v>
      </c>
      <c r="D67" s="4" t="s">
        <v>253</v>
      </c>
      <c r="E67" s="2">
        <v>787.5</v>
      </c>
      <c r="F67" s="4" t="s">
        <v>15</v>
      </c>
      <c r="G67" s="4" t="s">
        <v>16</v>
      </c>
      <c r="H67" s="4" t="s">
        <v>42</v>
      </c>
      <c r="I67" s="4" t="s">
        <v>43</v>
      </c>
      <c r="J67" s="4" t="s">
        <v>19</v>
      </c>
    </row>
    <row r="68" spans="1:10" x14ac:dyDescent="0.25">
      <c r="A68" s="9">
        <f t="shared" si="0"/>
        <v>62</v>
      </c>
      <c r="B68" s="4" t="s">
        <v>260</v>
      </c>
      <c r="C68" s="4" t="s">
        <v>261</v>
      </c>
      <c r="D68" s="4" t="s">
        <v>262</v>
      </c>
      <c r="E68" s="2">
        <v>248.64</v>
      </c>
      <c r="F68" s="4" t="s">
        <v>15</v>
      </c>
      <c r="G68" s="4" t="s">
        <v>16</v>
      </c>
      <c r="H68" s="4" t="s">
        <v>42</v>
      </c>
      <c r="I68" s="4" t="s">
        <v>43</v>
      </c>
      <c r="J68" s="4" t="s">
        <v>19</v>
      </c>
    </row>
    <row r="69" spans="1:10" x14ac:dyDescent="0.25">
      <c r="A69" s="9">
        <f t="shared" si="0"/>
        <v>63</v>
      </c>
      <c r="B69" s="4" t="s">
        <v>191</v>
      </c>
      <c r="C69" s="4" t="s">
        <v>192</v>
      </c>
      <c r="D69" s="4" t="s">
        <v>193</v>
      </c>
      <c r="E69" s="2">
        <v>931.25</v>
      </c>
      <c r="F69" s="4" t="s">
        <v>15</v>
      </c>
      <c r="G69" s="4" t="s">
        <v>16</v>
      </c>
      <c r="H69" s="4" t="s">
        <v>42</v>
      </c>
      <c r="I69" s="4" t="s">
        <v>43</v>
      </c>
      <c r="J69" s="4" t="s">
        <v>19</v>
      </c>
    </row>
    <row r="70" spans="1:10" x14ac:dyDescent="0.25">
      <c r="A70" s="9">
        <f t="shared" si="0"/>
        <v>64</v>
      </c>
      <c r="B70" s="4" t="s">
        <v>309</v>
      </c>
      <c r="C70" s="4" t="s">
        <v>310</v>
      </c>
      <c r="D70" s="4" t="s">
        <v>311</v>
      </c>
      <c r="E70" s="2">
        <v>81.680000000000007</v>
      </c>
      <c r="F70" s="4" t="s">
        <v>15</v>
      </c>
      <c r="G70" s="4" t="s">
        <v>16</v>
      </c>
      <c r="H70" s="4" t="s">
        <v>42</v>
      </c>
      <c r="I70" s="4" t="s">
        <v>43</v>
      </c>
      <c r="J70" s="4" t="s">
        <v>19</v>
      </c>
    </row>
    <row r="71" spans="1:10" x14ac:dyDescent="0.25">
      <c r="A71" s="9">
        <f t="shared" ref="A71:A134" si="1">ROW(A65)</f>
        <v>65</v>
      </c>
      <c r="B71" s="4" t="s">
        <v>312</v>
      </c>
      <c r="C71" s="4"/>
      <c r="D71" s="4"/>
      <c r="E71" s="2">
        <v>400</v>
      </c>
      <c r="F71" s="4" t="s">
        <v>15</v>
      </c>
      <c r="G71" s="4" t="s">
        <v>16</v>
      </c>
      <c r="H71" s="4" t="s">
        <v>42</v>
      </c>
      <c r="I71" s="4" t="s">
        <v>43</v>
      </c>
      <c r="J71" s="4" t="s">
        <v>19</v>
      </c>
    </row>
    <row r="72" spans="1:10" x14ac:dyDescent="0.25">
      <c r="A72" s="9">
        <f t="shared" si="1"/>
        <v>66</v>
      </c>
      <c r="B72" s="4" t="s">
        <v>324</v>
      </c>
      <c r="C72" s="4" t="s">
        <v>325</v>
      </c>
      <c r="D72" s="4" t="s">
        <v>326</v>
      </c>
      <c r="E72" s="2">
        <v>600</v>
      </c>
      <c r="F72" s="4" t="s">
        <v>15</v>
      </c>
      <c r="G72" s="4" t="s">
        <v>16</v>
      </c>
      <c r="H72" s="4" t="s">
        <v>42</v>
      </c>
      <c r="I72" s="4" t="s">
        <v>43</v>
      </c>
      <c r="J72" s="4" t="s">
        <v>19</v>
      </c>
    </row>
    <row r="73" spans="1:10" x14ac:dyDescent="0.25">
      <c r="A73" s="9">
        <f t="shared" si="1"/>
        <v>67</v>
      </c>
      <c r="B73" s="4" t="s">
        <v>351</v>
      </c>
      <c r="C73" s="4"/>
      <c r="D73" s="4"/>
      <c r="E73" s="2">
        <v>103.75</v>
      </c>
      <c r="F73" s="4" t="s">
        <v>15</v>
      </c>
      <c r="G73" s="4" t="s">
        <v>16</v>
      </c>
      <c r="H73" s="4" t="s">
        <v>42</v>
      </c>
      <c r="I73" s="4" t="s">
        <v>43</v>
      </c>
      <c r="J73" s="4" t="s">
        <v>19</v>
      </c>
    </row>
    <row r="74" spans="1:10" x14ac:dyDescent="0.25">
      <c r="A74" s="9">
        <f t="shared" si="1"/>
        <v>68</v>
      </c>
      <c r="B74" s="4" t="s">
        <v>405</v>
      </c>
      <c r="C74" s="4" t="s">
        <v>406</v>
      </c>
      <c r="D74" s="4" t="s">
        <v>407</v>
      </c>
      <c r="E74" s="2">
        <v>1000</v>
      </c>
      <c r="F74" s="4" t="s">
        <v>15</v>
      </c>
      <c r="G74" s="4" t="s">
        <v>16</v>
      </c>
      <c r="H74" s="4" t="s">
        <v>42</v>
      </c>
      <c r="I74" s="4" t="s">
        <v>43</v>
      </c>
      <c r="J74" s="4" t="s">
        <v>19</v>
      </c>
    </row>
    <row r="75" spans="1:10" x14ac:dyDescent="0.25">
      <c r="A75" s="9">
        <f t="shared" si="1"/>
        <v>69</v>
      </c>
      <c r="B75" s="4" t="s">
        <v>411</v>
      </c>
      <c r="C75" s="4" t="s">
        <v>412</v>
      </c>
      <c r="D75" s="4" t="s">
        <v>413</v>
      </c>
      <c r="E75" s="2">
        <v>562.5</v>
      </c>
      <c r="F75" s="4" t="s">
        <v>15</v>
      </c>
      <c r="G75" s="4" t="s">
        <v>16</v>
      </c>
      <c r="H75" s="4" t="s">
        <v>42</v>
      </c>
      <c r="I75" s="4" t="s">
        <v>43</v>
      </c>
      <c r="J75" s="4" t="s">
        <v>19</v>
      </c>
    </row>
    <row r="76" spans="1:10" x14ac:dyDescent="0.25">
      <c r="A76" s="9">
        <f t="shared" si="1"/>
        <v>70</v>
      </c>
      <c r="B76" s="4" t="s">
        <v>49</v>
      </c>
      <c r="C76" s="4" t="s">
        <v>50</v>
      </c>
      <c r="D76" s="4" t="s">
        <v>51</v>
      </c>
      <c r="E76" s="2">
        <v>800</v>
      </c>
      <c r="F76" s="4" t="s">
        <v>15</v>
      </c>
      <c r="G76" s="4" t="s">
        <v>16</v>
      </c>
      <c r="H76" s="4" t="s">
        <v>52</v>
      </c>
      <c r="I76" s="4" t="s">
        <v>53</v>
      </c>
      <c r="J76" s="4" t="s">
        <v>19</v>
      </c>
    </row>
    <row r="77" spans="1:10" x14ac:dyDescent="0.25">
      <c r="A77" s="9">
        <f t="shared" si="1"/>
        <v>71</v>
      </c>
      <c r="B77" s="4" t="s">
        <v>90</v>
      </c>
      <c r="C77" s="4" t="s">
        <v>91</v>
      </c>
      <c r="D77" s="4" t="s">
        <v>92</v>
      </c>
      <c r="E77" s="2">
        <v>1012.5</v>
      </c>
      <c r="F77" s="4" t="s">
        <v>15</v>
      </c>
      <c r="G77" s="4" t="s">
        <v>16</v>
      </c>
      <c r="H77" s="4" t="s">
        <v>52</v>
      </c>
      <c r="I77" s="4" t="s">
        <v>53</v>
      </c>
      <c r="J77" s="4" t="s">
        <v>19</v>
      </c>
    </row>
    <row r="78" spans="1:10" x14ac:dyDescent="0.25">
      <c r="A78" s="9">
        <f t="shared" si="1"/>
        <v>72</v>
      </c>
      <c r="B78" s="4" t="s">
        <v>118</v>
      </c>
      <c r="C78" s="4" t="s">
        <v>119</v>
      </c>
      <c r="D78" s="4" t="s">
        <v>120</v>
      </c>
      <c r="E78" s="2">
        <v>11646.81</v>
      </c>
      <c r="F78" s="4" t="s">
        <v>15</v>
      </c>
      <c r="G78" s="4" t="s">
        <v>16</v>
      </c>
      <c r="H78" s="4" t="s">
        <v>52</v>
      </c>
      <c r="I78" s="4" t="s">
        <v>53</v>
      </c>
      <c r="J78" s="4" t="s">
        <v>19</v>
      </c>
    </row>
    <row r="79" spans="1:10" x14ac:dyDescent="0.25">
      <c r="A79" s="9">
        <f t="shared" si="1"/>
        <v>73</v>
      </c>
      <c r="B79" s="4" t="s">
        <v>172</v>
      </c>
      <c r="C79" s="4"/>
      <c r="D79" s="4"/>
      <c r="E79" s="2">
        <v>200</v>
      </c>
      <c r="F79" s="4" t="s">
        <v>15</v>
      </c>
      <c r="G79" s="4" t="s">
        <v>16</v>
      </c>
      <c r="H79" s="4" t="s">
        <v>52</v>
      </c>
      <c r="I79" s="4" t="s">
        <v>53</v>
      </c>
      <c r="J79" s="4" t="s">
        <v>19</v>
      </c>
    </row>
    <row r="80" spans="1:10" x14ac:dyDescent="0.25">
      <c r="A80" s="9">
        <f t="shared" si="1"/>
        <v>74</v>
      </c>
      <c r="B80" s="4" t="s">
        <v>184</v>
      </c>
      <c r="C80" s="4"/>
      <c r="D80" s="4"/>
      <c r="E80" s="2">
        <v>555</v>
      </c>
      <c r="F80" s="4" t="s">
        <v>15</v>
      </c>
      <c r="G80" s="4" t="s">
        <v>16</v>
      </c>
      <c r="H80" s="4" t="s">
        <v>52</v>
      </c>
      <c r="I80" s="4" t="s">
        <v>53</v>
      </c>
      <c r="J80" s="4" t="s">
        <v>19</v>
      </c>
    </row>
    <row r="81" spans="1:10" x14ac:dyDescent="0.25">
      <c r="A81" s="9">
        <f t="shared" si="1"/>
        <v>75</v>
      </c>
      <c r="B81" s="4" t="s">
        <v>278</v>
      </c>
      <c r="C81" s="4"/>
      <c r="D81" s="4"/>
      <c r="E81" s="2">
        <v>1739.93</v>
      </c>
      <c r="F81" s="4" t="s">
        <v>15</v>
      </c>
      <c r="G81" s="4" t="s">
        <v>16</v>
      </c>
      <c r="H81" s="4" t="s">
        <v>52</v>
      </c>
      <c r="I81" s="4" t="s">
        <v>53</v>
      </c>
      <c r="J81" s="4" t="s">
        <v>19</v>
      </c>
    </row>
    <row r="82" spans="1:10" x14ac:dyDescent="0.25">
      <c r="A82" s="9">
        <f t="shared" si="1"/>
        <v>76</v>
      </c>
      <c r="B82" s="4" t="s">
        <v>426</v>
      </c>
      <c r="C82" s="4" t="s">
        <v>427</v>
      </c>
      <c r="D82" s="4" t="s">
        <v>428</v>
      </c>
      <c r="E82" s="2">
        <v>148.08000000000001</v>
      </c>
      <c r="F82" s="4" t="s">
        <v>15</v>
      </c>
      <c r="G82" s="4" t="s">
        <v>16</v>
      </c>
      <c r="H82" s="4" t="s">
        <v>52</v>
      </c>
      <c r="I82" s="4" t="s">
        <v>53</v>
      </c>
      <c r="J82" s="4" t="s">
        <v>19</v>
      </c>
    </row>
    <row r="83" spans="1:10" x14ac:dyDescent="0.25">
      <c r="A83" s="9">
        <f t="shared" si="1"/>
        <v>77</v>
      </c>
      <c r="B83" s="4" t="s">
        <v>439</v>
      </c>
      <c r="C83" s="4"/>
      <c r="D83" s="4"/>
      <c r="E83" s="2">
        <v>660</v>
      </c>
      <c r="F83" s="4" t="s">
        <v>15</v>
      </c>
      <c r="G83" s="4" t="s">
        <v>16</v>
      </c>
      <c r="H83" s="4" t="s">
        <v>52</v>
      </c>
      <c r="I83" s="4" t="s">
        <v>53</v>
      </c>
      <c r="J83" s="4" t="s">
        <v>19</v>
      </c>
    </row>
    <row r="84" spans="1:10" x14ac:dyDescent="0.25">
      <c r="A84" s="9">
        <f t="shared" si="1"/>
        <v>78</v>
      </c>
      <c r="B84" s="4" t="s">
        <v>441</v>
      </c>
      <c r="C84" s="4" t="s">
        <v>442</v>
      </c>
      <c r="D84" s="4" t="s">
        <v>443</v>
      </c>
      <c r="E84" s="2">
        <v>914.6</v>
      </c>
      <c r="F84" s="4" t="s">
        <v>15</v>
      </c>
      <c r="G84" s="4" t="s">
        <v>16</v>
      </c>
      <c r="H84" s="4" t="s">
        <v>52</v>
      </c>
      <c r="I84" s="4" t="s">
        <v>53</v>
      </c>
      <c r="J84" s="4" t="s">
        <v>19</v>
      </c>
    </row>
    <row r="85" spans="1:10" x14ac:dyDescent="0.25">
      <c r="A85" s="9">
        <f t="shared" si="1"/>
        <v>79</v>
      </c>
      <c r="B85" s="4" t="s">
        <v>408</v>
      </c>
      <c r="C85" s="4" t="s">
        <v>409</v>
      </c>
      <c r="D85" s="4" t="s">
        <v>410</v>
      </c>
      <c r="E85" s="2">
        <v>363.75</v>
      </c>
      <c r="F85" s="4" t="s">
        <v>15</v>
      </c>
      <c r="G85" s="4" t="s">
        <v>16</v>
      </c>
      <c r="H85" s="4" t="s">
        <v>52</v>
      </c>
      <c r="I85" s="4" t="s">
        <v>53</v>
      </c>
      <c r="J85" s="4" t="s">
        <v>19</v>
      </c>
    </row>
    <row r="86" spans="1:10" x14ac:dyDescent="0.25">
      <c r="A86" s="9">
        <f t="shared" si="1"/>
        <v>80</v>
      </c>
      <c r="B86" s="4" t="s">
        <v>72</v>
      </c>
      <c r="C86" s="4" t="s">
        <v>73</v>
      </c>
      <c r="D86" s="4" t="s">
        <v>74</v>
      </c>
      <c r="E86" s="2">
        <v>2779.25</v>
      </c>
      <c r="F86" s="4" t="s">
        <v>15</v>
      </c>
      <c r="G86" s="4" t="s">
        <v>16</v>
      </c>
      <c r="H86" s="4" t="s">
        <v>75</v>
      </c>
      <c r="I86" s="4" t="s">
        <v>76</v>
      </c>
      <c r="J86" s="4" t="s">
        <v>19</v>
      </c>
    </row>
    <row r="87" spans="1:10" x14ac:dyDescent="0.25">
      <c r="A87" s="9">
        <f t="shared" si="1"/>
        <v>81</v>
      </c>
      <c r="B87" s="4" t="s">
        <v>130</v>
      </c>
      <c r="C87" s="4" t="s">
        <v>131</v>
      </c>
      <c r="D87" s="4" t="s">
        <v>132</v>
      </c>
      <c r="E87" s="2">
        <v>548.9</v>
      </c>
      <c r="F87" s="4" t="s">
        <v>15</v>
      </c>
      <c r="G87" s="4" t="s">
        <v>16</v>
      </c>
      <c r="H87" s="4" t="s">
        <v>75</v>
      </c>
      <c r="I87" s="4" t="s">
        <v>76</v>
      </c>
      <c r="J87" s="4" t="s">
        <v>19</v>
      </c>
    </row>
    <row r="88" spans="1:10" x14ac:dyDescent="0.25">
      <c r="A88" s="9">
        <f t="shared" si="1"/>
        <v>82</v>
      </c>
      <c r="B88" s="4" t="s">
        <v>26</v>
      </c>
      <c r="C88" s="4"/>
      <c r="D88" s="4"/>
      <c r="E88" s="2">
        <v>1081.25</v>
      </c>
      <c r="F88" s="4" t="s">
        <v>15</v>
      </c>
      <c r="G88" s="4" t="s">
        <v>16</v>
      </c>
      <c r="H88" s="4" t="s">
        <v>75</v>
      </c>
      <c r="I88" s="4" t="s">
        <v>76</v>
      </c>
      <c r="J88" s="4" t="s">
        <v>19</v>
      </c>
    </row>
    <row r="89" spans="1:10" x14ac:dyDescent="0.25">
      <c r="A89" s="9">
        <f t="shared" si="1"/>
        <v>83</v>
      </c>
      <c r="B89" s="4" t="s">
        <v>370</v>
      </c>
      <c r="C89" s="4" t="s">
        <v>371</v>
      </c>
      <c r="D89" s="4" t="s">
        <v>372</v>
      </c>
      <c r="E89" s="2">
        <v>903.5</v>
      </c>
      <c r="F89" s="4" t="s">
        <v>15</v>
      </c>
      <c r="G89" s="4" t="s">
        <v>16</v>
      </c>
      <c r="H89" s="4" t="s">
        <v>75</v>
      </c>
      <c r="I89" s="4" t="s">
        <v>76</v>
      </c>
      <c r="J89" s="4" t="s">
        <v>19</v>
      </c>
    </row>
    <row r="90" spans="1:10" x14ac:dyDescent="0.25">
      <c r="A90" s="9">
        <f t="shared" si="1"/>
        <v>84</v>
      </c>
      <c r="B90" s="4" t="s">
        <v>34</v>
      </c>
      <c r="C90" s="4" t="s">
        <v>35</v>
      </c>
      <c r="D90" s="4" t="s">
        <v>36</v>
      </c>
      <c r="E90" s="2">
        <v>3007.11</v>
      </c>
      <c r="F90" s="4" t="s">
        <v>15</v>
      </c>
      <c r="G90" s="4" t="s">
        <v>16</v>
      </c>
      <c r="H90" s="4" t="s">
        <v>37</v>
      </c>
      <c r="I90" s="4" t="s">
        <v>38</v>
      </c>
      <c r="J90" s="4" t="s">
        <v>19</v>
      </c>
    </row>
    <row r="91" spans="1:10" x14ac:dyDescent="0.25">
      <c r="A91" s="9">
        <f t="shared" si="1"/>
        <v>85</v>
      </c>
      <c r="B91" s="4" t="s">
        <v>106</v>
      </c>
      <c r="C91" s="4" t="s">
        <v>107</v>
      </c>
      <c r="D91" s="4" t="s">
        <v>108</v>
      </c>
      <c r="E91" s="2">
        <v>15.38</v>
      </c>
      <c r="F91" s="4" t="s">
        <v>15</v>
      </c>
      <c r="G91" s="4" t="s">
        <v>16</v>
      </c>
      <c r="H91" s="4" t="s">
        <v>37</v>
      </c>
      <c r="I91" s="4" t="s">
        <v>38</v>
      </c>
      <c r="J91" s="4" t="s">
        <v>19</v>
      </c>
    </row>
    <row r="92" spans="1:10" x14ac:dyDescent="0.25">
      <c r="A92" s="9">
        <f t="shared" si="1"/>
        <v>86</v>
      </c>
      <c r="B92" s="4" t="s">
        <v>194</v>
      </c>
      <c r="C92" s="4" t="s">
        <v>195</v>
      </c>
      <c r="D92" s="4" t="s">
        <v>196</v>
      </c>
      <c r="E92" s="2">
        <v>63.4</v>
      </c>
      <c r="F92" s="4" t="s">
        <v>15</v>
      </c>
      <c r="G92" s="4" t="s">
        <v>16</v>
      </c>
      <c r="H92" s="4" t="s">
        <v>37</v>
      </c>
      <c r="I92" s="4" t="s">
        <v>38</v>
      </c>
      <c r="J92" s="4" t="s">
        <v>19</v>
      </c>
    </row>
    <row r="93" spans="1:10" x14ac:dyDescent="0.25">
      <c r="A93" s="9">
        <f t="shared" si="1"/>
        <v>87</v>
      </c>
      <c r="B93" s="4" t="s">
        <v>200</v>
      </c>
      <c r="C93" s="4" t="s">
        <v>201</v>
      </c>
      <c r="D93" s="4" t="s">
        <v>202</v>
      </c>
      <c r="E93" s="2">
        <v>407.79</v>
      </c>
      <c r="F93" s="4" t="s">
        <v>15</v>
      </c>
      <c r="G93" s="4" t="s">
        <v>16</v>
      </c>
      <c r="H93" s="4" t="s">
        <v>37</v>
      </c>
      <c r="I93" s="4" t="s">
        <v>38</v>
      </c>
      <c r="J93" s="4" t="s">
        <v>19</v>
      </c>
    </row>
    <row r="94" spans="1:10" x14ac:dyDescent="0.25">
      <c r="A94" s="9">
        <f t="shared" si="1"/>
        <v>88</v>
      </c>
      <c r="B94" s="4" t="s">
        <v>291</v>
      </c>
      <c r="C94" s="4" t="s">
        <v>292</v>
      </c>
      <c r="D94" s="4" t="s">
        <v>293</v>
      </c>
      <c r="E94" s="2">
        <v>109.41</v>
      </c>
      <c r="F94" s="4" t="s">
        <v>15</v>
      </c>
      <c r="G94" s="4" t="s">
        <v>16</v>
      </c>
      <c r="H94" s="4" t="s">
        <v>37</v>
      </c>
      <c r="I94" s="4" t="s">
        <v>38</v>
      </c>
      <c r="J94" s="4" t="s">
        <v>19</v>
      </c>
    </row>
    <row r="95" spans="1:10" x14ac:dyDescent="0.25">
      <c r="A95" s="9">
        <f t="shared" si="1"/>
        <v>89</v>
      </c>
      <c r="B95" s="4" t="s">
        <v>133</v>
      </c>
      <c r="C95" s="4" t="s">
        <v>134</v>
      </c>
      <c r="D95" s="4" t="s">
        <v>135</v>
      </c>
      <c r="E95" s="2">
        <v>500.62</v>
      </c>
      <c r="F95" s="4" t="s">
        <v>15</v>
      </c>
      <c r="G95" s="4" t="s">
        <v>16</v>
      </c>
      <c r="H95" s="4" t="s">
        <v>37</v>
      </c>
      <c r="I95" s="4" t="s">
        <v>38</v>
      </c>
      <c r="J95" s="4" t="s">
        <v>19</v>
      </c>
    </row>
    <row r="96" spans="1:10" x14ac:dyDescent="0.25">
      <c r="A96" s="9">
        <f t="shared" si="1"/>
        <v>90</v>
      </c>
      <c r="B96" s="4" t="s">
        <v>373</v>
      </c>
      <c r="C96" s="4" t="s">
        <v>374</v>
      </c>
      <c r="D96" s="4" t="s">
        <v>375</v>
      </c>
      <c r="E96" s="2">
        <v>11155.35</v>
      </c>
      <c r="F96" s="4" t="s">
        <v>15</v>
      </c>
      <c r="G96" s="4" t="s">
        <v>16</v>
      </c>
      <c r="H96" s="4" t="s">
        <v>37</v>
      </c>
      <c r="I96" s="4" t="s">
        <v>38</v>
      </c>
      <c r="J96" s="4" t="s">
        <v>19</v>
      </c>
    </row>
    <row r="97" spans="1:10" x14ac:dyDescent="0.25">
      <c r="A97" s="9">
        <f t="shared" si="1"/>
        <v>91</v>
      </c>
      <c r="B97" s="4" t="s">
        <v>457</v>
      </c>
      <c r="C97" s="4" t="s">
        <v>458</v>
      </c>
      <c r="D97" s="4" t="s">
        <v>459</v>
      </c>
      <c r="E97" s="2">
        <v>1166.29</v>
      </c>
      <c r="F97" s="4" t="s">
        <v>15</v>
      </c>
      <c r="G97" s="4" t="s">
        <v>16</v>
      </c>
      <c r="H97" s="4" t="s">
        <v>37</v>
      </c>
      <c r="I97" s="4" t="s">
        <v>38</v>
      </c>
      <c r="J97" s="4" t="s">
        <v>19</v>
      </c>
    </row>
    <row r="98" spans="1:10" x14ac:dyDescent="0.25">
      <c r="A98" s="9">
        <f t="shared" si="1"/>
        <v>92</v>
      </c>
      <c r="B98" s="4" t="s">
        <v>106</v>
      </c>
      <c r="C98" s="4" t="s">
        <v>107</v>
      </c>
      <c r="D98" s="4" t="s">
        <v>108</v>
      </c>
      <c r="E98" s="2">
        <v>2304.0300000000002</v>
      </c>
      <c r="F98" s="4" t="s">
        <v>15</v>
      </c>
      <c r="G98" s="4" t="s">
        <v>16</v>
      </c>
      <c r="H98" s="4" t="s">
        <v>111</v>
      </c>
      <c r="I98" s="4" t="s">
        <v>112</v>
      </c>
      <c r="J98" s="4" t="s">
        <v>19</v>
      </c>
    </row>
    <row r="99" spans="1:10" x14ac:dyDescent="0.25">
      <c r="A99" s="9">
        <f t="shared" si="1"/>
        <v>93</v>
      </c>
      <c r="B99" s="4" t="s">
        <v>127</v>
      </c>
      <c r="C99" s="4" t="s">
        <v>128</v>
      </c>
      <c r="D99" s="4" t="s">
        <v>129</v>
      </c>
      <c r="E99" s="2">
        <v>133.6</v>
      </c>
      <c r="F99" s="4" t="s">
        <v>15</v>
      </c>
      <c r="G99" s="4" t="s">
        <v>16</v>
      </c>
      <c r="H99" s="4" t="s">
        <v>111</v>
      </c>
      <c r="I99" s="4" t="s">
        <v>112</v>
      </c>
      <c r="J99" s="4" t="s">
        <v>19</v>
      </c>
    </row>
    <row r="100" spans="1:10" x14ac:dyDescent="0.25">
      <c r="A100" s="9">
        <f t="shared" si="1"/>
        <v>94</v>
      </c>
      <c r="B100" s="4" t="s">
        <v>350</v>
      </c>
      <c r="C100" s="4"/>
      <c r="D100" s="4"/>
      <c r="E100" s="2">
        <v>84</v>
      </c>
      <c r="F100" s="4" t="s">
        <v>15</v>
      </c>
      <c r="G100" s="4" t="s">
        <v>16</v>
      </c>
      <c r="H100" s="4" t="s">
        <v>111</v>
      </c>
      <c r="I100" s="4" t="s">
        <v>112</v>
      </c>
      <c r="J100" s="4" t="s">
        <v>19</v>
      </c>
    </row>
    <row r="101" spans="1:10" x14ac:dyDescent="0.25">
      <c r="A101" s="9">
        <f t="shared" si="1"/>
        <v>95</v>
      </c>
      <c r="B101" s="4" t="s">
        <v>355</v>
      </c>
      <c r="C101" s="4" t="s">
        <v>356</v>
      </c>
      <c r="D101" s="4" t="s">
        <v>357</v>
      </c>
      <c r="E101" s="2">
        <v>66.03</v>
      </c>
      <c r="F101" s="4" t="s">
        <v>15</v>
      </c>
      <c r="G101" s="4" t="s">
        <v>16</v>
      </c>
      <c r="H101" s="4" t="s">
        <v>111</v>
      </c>
      <c r="I101" s="4" t="s">
        <v>112</v>
      </c>
      <c r="J101" s="4" t="s">
        <v>19</v>
      </c>
    </row>
    <row r="102" spans="1:10" x14ac:dyDescent="0.25">
      <c r="A102" s="9">
        <f t="shared" si="1"/>
        <v>96</v>
      </c>
      <c r="B102" s="4" t="s">
        <v>395</v>
      </c>
      <c r="C102" s="4"/>
      <c r="D102" s="4"/>
      <c r="E102" s="2">
        <v>662.5</v>
      </c>
      <c r="F102" s="4" t="s">
        <v>15</v>
      </c>
      <c r="G102" s="4" t="s">
        <v>16</v>
      </c>
      <c r="H102" s="4" t="s">
        <v>111</v>
      </c>
      <c r="I102" s="4" t="s">
        <v>112</v>
      </c>
      <c r="J102" s="4" t="s">
        <v>19</v>
      </c>
    </row>
    <row r="103" spans="1:10" x14ac:dyDescent="0.25">
      <c r="A103" s="9">
        <f t="shared" si="1"/>
        <v>97</v>
      </c>
      <c r="B103" s="4" t="s">
        <v>121</v>
      </c>
      <c r="C103" s="4" t="s">
        <v>122</v>
      </c>
      <c r="D103" s="4" t="s">
        <v>123</v>
      </c>
      <c r="E103" s="2">
        <v>102</v>
      </c>
      <c r="F103" s="4" t="s">
        <v>15</v>
      </c>
      <c r="G103" s="4" t="s">
        <v>16</v>
      </c>
      <c r="H103" s="4" t="s">
        <v>111</v>
      </c>
      <c r="I103" s="4" t="s">
        <v>112</v>
      </c>
      <c r="J103" s="4" t="s">
        <v>19</v>
      </c>
    </row>
    <row r="104" spans="1:10" x14ac:dyDescent="0.25">
      <c r="A104" s="9">
        <f t="shared" si="1"/>
        <v>98</v>
      </c>
      <c r="B104" s="4" t="s">
        <v>429</v>
      </c>
      <c r="C104" s="4" t="s">
        <v>430</v>
      </c>
      <c r="D104" s="4" t="s">
        <v>431</v>
      </c>
      <c r="E104" s="2">
        <v>343.75</v>
      </c>
      <c r="F104" s="4" t="s">
        <v>15</v>
      </c>
      <c r="G104" s="4" t="s">
        <v>16</v>
      </c>
      <c r="H104" s="4" t="s">
        <v>111</v>
      </c>
      <c r="I104" s="4" t="s">
        <v>112</v>
      </c>
      <c r="J104" s="4" t="s">
        <v>19</v>
      </c>
    </row>
    <row r="105" spans="1:10" x14ac:dyDescent="0.25">
      <c r="A105" s="9">
        <f t="shared" si="1"/>
        <v>99</v>
      </c>
      <c r="B105" s="4" t="s">
        <v>447</v>
      </c>
      <c r="C105" s="4" t="s">
        <v>448</v>
      </c>
      <c r="D105" s="4" t="s">
        <v>449</v>
      </c>
      <c r="E105" s="2">
        <v>1300</v>
      </c>
      <c r="F105" s="4" t="s">
        <v>15</v>
      </c>
      <c r="G105" s="4" t="s">
        <v>16</v>
      </c>
      <c r="H105" s="4" t="s">
        <v>111</v>
      </c>
      <c r="I105" s="4" t="s">
        <v>112</v>
      </c>
      <c r="J105" s="4" t="s">
        <v>19</v>
      </c>
    </row>
    <row r="106" spans="1:10" x14ac:dyDescent="0.25">
      <c r="A106" s="9">
        <f t="shared" si="1"/>
        <v>100</v>
      </c>
      <c r="B106" s="4" t="s">
        <v>319</v>
      </c>
      <c r="C106" s="4" t="s">
        <v>320</v>
      </c>
      <c r="D106" s="4" t="s">
        <v>321</v>
      </c>
      <c r="E106" s="2">
        <v>464.54</v>
      </c>
      <c r="F106" s="4" t="s">
        <v>15</v>
      </c>
      <c r="G106" s="4" t="s">
        <v>16</v>
      </c>
      <c r="H106" s="4" t="s">
        <v>322</v>
      </c>
      <c r="I106" s="4" t="s">
        <v>323</v>
      </c>
      <c r="J106" s="4" t="s">
        <v>19</v>
      </c>
    </row>
    <row r="107" spans="1:10" x14ac:dyDescent="0.25">
      <c r="A107" s="9">
        <f t="shared" si="1"/>
        <v>101</v>
      </c>
      <c r="B107" s="4" t="s">
        <v>90</v>
      </c>
      <c r="C107" s="4" t="s">
        <v>91</v>
      </c>
      <c r="D107" s="4" t="s">
        <v>92</v>
      </c>
      <c r="E107" s="2">
        <v>975</v>
      </c>
      <c r="F107" s="4" t="s">
        <v>15</v>
      </c>
      <c r="G107" s="4" t="s">
        <v>16</v>
      </c>
      <c r="H107" s="4" t="s">
        <v>93</v>
      </c>
      <c r="I107" s="4" t="s">
        <v>94</v>
      </c>
      <c r="J107" s="4" t="s">
        <v>19</v>
      </c>
    </row>
    <row r="108" spans="1:10" x14ac:dyDescent="0.25">
      <c r="A108" s="9">
        <f t="shared" si="1"/>
        <v>102</v>
      </c>
      <c r="B108" s="4" t="s">
        <v>165</v>
      </c>
      <c r="C108" s="4"/>
      <c r="D108" s="4"/>
      <c r="E108" s="2">
        <v>635.13</v>
      </c>
      <c r="F108" s="4" t="s">
        <v>15</v>
      </c>
      <c r="G108" s="4" t="s">
        <v>16</v>
      </c>
      <c r="H108" s="4" t="s">
        <v>93</v>
      </c>
      <c r="I108" s="4" t="s">
        <v>94</v>
      </c>
      <c r="J108" s="4" t="s">
        <v>19</v>
      </c>
    </row>
    <row r="109" spans="1:10" x14ac:dyDescent="0.25">
      <c r="A109" s="9">
        <f t="shared" si="1"/>
        <v>103</v>
      </c>
      <c r="B109" s="4" t="s">
        <v>166</v>
      </c>
      <c r="C109" s="4"/>
      <c r="D109" s="4"/>
      <c r="E109" s="2">
        <v>1952.61</v>
      </c>
      <c r="F109" s="4" t="s">
        <v>15</v>
      </c>
      <c r="G109" s="4" t="s">
        <v>16</v>
      </c>
      <c r="H109" s="4" t="s">
        <v>93</v>
      </c>
      <c r="I109" s="4" t="s">
        <v>94</v>
      </c>
      <c r="J109" s="4" t="s">
        <v>19</v>
      </c>
    </row>
    <row r="110" spans="1:10" x14ac:dyDescent="0.25">
      <c r="A110" s="9">
        <f t="shared" si="1"/>
        <v>104</v>
      </c>
      <c r="B110" s="4" t="s">
        <v>167</v>
      </c>
      <c r="C110" s="4"/>
      <c r="D110" s="4"/>
      <c r="E110" s="2">
        <v>3477.48</v>
      </c>
      <c r="F110" s="4" t="s">
        <v>15</v>
      </c>
      <c r="G110" s="4" t="s">
        <v>16</v>
      </c>
      <c r="H110" s="4" t="s">
        <v>93</v>
      </c>
      <c r="I110" s="4" t="s">
        <v>94</v>
      </c>
      <c r="J110" s="4" t="s">
        <v>19</v>
      </c>
    </row>
    <row r="111" spans="1:10" x14ac:dyDescent="0.25">
      <c r="A111" s="9">
        <f t="shared" si="1"/>
        <v>105</v>
      </c>
      <c r="B111" s="4" t="s">
        <v>168</v>
      </c>
      <c r="C111" s="4"/>
      <c r="D111" s="4"/>
      <c r="E111" s="2">
        <v>2782.71</v>
      </c>
      <c r="F111" s="4" t="s">
        <v>15</v>
      </c>
      <c r="G111" s="4" t="s">
        <v>16</v>
      </c>
      <c r="H111" s="4" t="s">
        <v>93</v>
      </c>
      <c r="I111" s="4" t="s">
        <v>94</v>
      </c>
      <c r="J111" s="4" t="s">
        <v>19</v>
      </c>
    </row>
    <row r="112" spans="1:10" x14ac:dyDescent="0.25">
      <c r="A112" s="9">
        <f t="shared" si="1"/>
        <v>106</v>
      </c>
      <c r="B112" s="4" t="s">
        <v>169</v>
      </c>
      <c r="C112" s="4"/>
      <c r="D112" s="4"/>
      <c r="E112" s="2">
        <v>1632.91</v>
      </c>
      <c r="F112" s="4" t="s">
        <v>15</v>
      </c>
      <c r="G112" s="4" t="s">
        <v>16</v>
      </c>
      <c r="H112" s="4" t="s">
        <v>93</v>
      </c>
      <c r="I112" s="4" t="s">
        <v>94</v>
      </c>
      <c r="J112" s="4" t="s">
        <v>19</v>
      </c>
    </row>
    <row r="113" spans="1:10" x14ac:dyDescent="0.25">
      <c r="A113" s="9">
        <f t="shared" si="1"/>
        <v>107</v>
      </c>
      <c r="B113" s="4" t="s">
        <v>170</v>
      </c>
      <c r="C113" s="4"/>
      <c r="D113" s="4"/>
      <c r="E113" s="2">
        <v>1961.77</v>
      </c>
      <c r="F113" s="4" t="s">
        <v>15</v>
      </c>
      <c r="G113" s="4" t="s">
        <v>16</v>
      </c>
      <c r="H113" s="4" t="s">
        <v>93</v>
      </c>
      <c r="I113" s="4" t="s">
        <v>94</v>
      </c>
      <c r="J113" s="4" t="s">
        <v>19</v>
      </c>
    </row>
    <row r="114" spans="1:10" x14ac:dyDescent="0.25">
      <c r="A114" s="9">
        <f t="shared" si="1"/>
        <v>108</v>
      </c>
      <c r="B114" s="4" t="s">
        <v>171</v>
      </c>
      <c r="C114" s="4"/>
      <c r="D114" s="4"/>
      <c r="E114" s="2">
        <v>992.68</v>
      </c>
      <c r="F114" s="4" t="s">
        <v>15</v>
      </c>
      <c r="G114" s="4" t="s">
        <v>16</v>
      </c>
      <c r="H114" s="4" t="s">
        <v>93</v>
      </c>
      <c r="I114" s="4" t="s">
        <v>94</v>
      </c>
      <c r="J114" s="4" t="s">
        <v>19</v>
      </c>
    </row>
    <row r="115" spans="1:10" x14ac:dyDescent="0.25">
      <c r="A115" s="9">
        <f t="shared" si="1"/>
        <v>109</v>
      </c>
      <c r="B115" s="4" t="s">
        <v>175</v>
      </c>
      <c r="C115" s="4"/>
      <c r="D115" s="4"/>
      <c r="E115" s="2">
        <v>4049.6</v>
      </c>
      <c r="F115" s="4" t="s">
        <v>15</v>
      </c>
      <c r="G115" s="4" t="s">
        <v>16</v>
      </c>
      <c r="H115" s="4" t="s">
        <v>93</v>
      </c>
      <c r="I115" s="4" t="s">
        <v>94</v>
      </c>
      <c r="J115" s="4" t="s">
        <v>19</v>
      </c>
    </row>
    <row r="116" spans="1:10" x14ac:dyDescent="0.25">
      <c r="A116" s="9">
        <f t="shared" si="1"/>
        <v>110</v>
      </c>
      <c r="B116" s="4" t="s">
        <v>182</v>
      </c>
      <c r="C116" s="4"/>
      <c r="D116" s="4"/>
      <c r="E116" s="2">
        <v>300</v>
      </c>
      <c r="F116" s="4" t="s">
        <v>15</v>
      </c>
      <c r="G116" s="4" t="s">
        <v>16</v>
      </c>
      <c r="H116" s="4" t="s">
        <v>93</v>
      </c>
      <c r="I116" s="4" t="s">
        <v>94</v>
      </c>
      <c r="J116" s="4" t="s">
        <v>19</v>
      </c>
    </row>
    <row r="117" spans="1:10" x14ac:dyDescent="0.25">
      <c r="A117" s="9">
        <f t="shared" si="1"/>
        <v>111</v>
      </c>
      <c r="B117" s="4" t="s">
        <v>183</v>
      </c>
      <c r="C117" s="4"/>
      <c r="D117" s="4"/>
      <c r="E117" s="2">
        <v>300</v>
      </c>
      <c r="F117" s="4" t="s">
        <v>15</v>
      </c>
      <c r="G117" s="4" t="s">
        <v>16</v>
      </c>
      <c r="H117" s="4" t="s">
        <v>93</v>
      </c>
      <c r="I117" s="4" t="s">
        <v>94</v>
      </c>
      <c r="J117" s="4" t="s">
        <v>19</v>
      </c>
    </row>
    <row r="118" spans="1:10" x14ac:dyDescent="0.25">
      <c r="A118" s="9">
        <f t="shared" si="1"/>
        <v>112</v>
      </c>
      <c r="B118" s="4" t="s">
        <v>191</v>
      </c>
      <c r="C118" s="4" t="s">
        <v>192</v>
      </c>
      <c r="D118" s="4" t="s">
        <v>193</v>
      </c>
      <c r="E118" s="2">
        <v>165.9</v>
      </c>
      <c r="F118" s="4" t="s">
        <v>15</v>
      </c>
      <c r="G118" s="4" t="s">
        <v>16</v>
      </c>
      <c r="H118" s="4" t="s">
        <v>93</v>
      </c>
      <c r="I118" s="4" t="s">
        <v>94</v>
      </c>
      <c r="J118" s="4" t="s">
        <v>19</v>
      </c>
    </row>
    <row r="119" spans="1:10" x14ac:dyDescent="0.25">
      <c r="A119" s="9">
        <f t="shared" si="1"/>
        <v>113</v>
      </c>
      <c r="B119" s="4" t="s">
        <v>495</v>
      </c>
      <c r="C119" s="4"/>
      <c r="D119" s="4"/>
      <c r="E119" s="2">
        <v>600</v>
      </c>
      <c r="F119" s="4" t="s">
        <v>15</v>
      </c>
      <c r="G119" s="4" t="s">
        <v>16</v>
      </c>
      <c r="H119" s="4" t="s">
        <v>93</v>
      </c>
      <c r="I119" s="4" t="s">
        <v>94</v>
      </c>
      <c r="J119" s="4" t="s">
        <v>19</v>
      </c>
    </row>
    <row r="120" spans="1:10" x14ac:dyDescent="0.25">
      <c r="A120" s="9">
        <f t="shared" si="1"/>
        <v>114</v>
      </c>
      <c r="B120" s="4" t="s">
        <v>263</v>
      </c>
      <c r="C120" s="4"/>
      <c r="D120" s="4"/>
      <c r="E120" s="2">
        <v>600</v>
      </c>
      <c r="F120" s="4" t="s">
        <v>15</v>
      </c>
      <c r="G120" s="4" t="s">
        <v>16</v>
      </c>
      <c r="H120" s="4" t="s">
        <v>93</v>
      </c>
      <c r="I120" s="4" t="s">
        <v>94</v>
      </c>
      <c r="J120" s="4" t="s">
        <v>19</v>
      </c>
    </row>
    <row r="121" spans="1:10" x14ac:dyDescent="0.25">
      <c r="A121" s="9">
        <f t="shared" si="1"/>
        <v>115</v>
      </c>
      <c r="B121" s="4" t="s">
        <v>264</v>
      </c>
      <c r="C121" s="4"/>
      <c r="D121" s="4"/>
      <c r="E121" s="2">
        <v>340.19</v>
      </c>
      <c r="F121" s="4" t="s">
        <v>15</v>
      </c>
      <c r="G121" s="4" t="s">
        <v>16</v>
      </c>
      <c r="H121" s="4" t="s">
        <v>93</v>
      </c>
      <c r="I121" s="4" t="s">
        <v>94</v>
      </c>
      <c r="J121" s="4" t="s">
        <v>19</v>
      </c>
    </row>
    <row r="122" spans="1:10" x14ac:dyDescent="0.25">
      <c r="A122" s="9">
        <f t="shared" si="1"/>
        <v>116</v>
      </c>
      <c r="B122" s="4" t="s">
        <v>265</v>
      </c>
      <c r="C122" s="4"/>
      <c r="D122" s="4"/>
      <c r="E122" s="2">
        <v>420</v>
      </c>
      <c r="F122" s="4" t="s">
        <v>15</v>
      </c>
      <c r="G122" s="4" t="s">
        <v>16</v>
      </c>
      <c r="H122" s="4" t="s">
        <v>93</v>
      </c>
      <c r="I122" s="4" t="s">
        <v>94</v>
      </c>
      <c r="J122" s="4" t="s">
        <v>19</v>
      </c>
    </row>
    <row r="123" spans="1:10" x14ac:dyDescent="0.25">
      <c r="A123" s="9">
        <f t="shared" si="1"/>
        <v>117</v>
      </c>
      <c r="B123" s="4" t="s">
        <v>266</v>
      </c>
      <c r="C123" s="4"/>
      <c r="D123" s="4"/>
      <c r="E123" s="2">
        <v>1003.18</v>
      </c>
      <c r="F123" s="4" t="s">
        <v>15</v>
      </c>
      <c r="G123" s="4" t="s">
        <v>16</v>
      </c>
      <c r="H123" s="4" t="s">
        <v>93</v>
      </c>
      <c r="I123" s="4" t="s">
        <v>94</v>
      </c>
      <c r="J123" s="4" t="s">
        <v>19</v>
      </c>
    </row>
    <row r="124" spans="1:10" x14ac:dyDescent="0.25">
      <c r="A124" s="9">
        <f t="shared" si="1"/>
        <v>118</v>
      </c>
      <c r="B124" s="4" t="s">
        <v>267</v>
      </c>
      <c r="C124" s="4"/>
      <c r="D124" s="4"/>
      <c r="E124" s="2">
        <v>921.09</v>
      </c>
      <c r="F124" s="4" t="s">
        <v>15</v>
      </c>
      <c r="G124" s="4" t="s">
        <v>16</v>
      </c>
      <c r="H124" s="4" t="s">
        <v>93</v>
      </c>
      <c r="I124" s="4" t="s">
        <v>94</v>
      </c>
      <c r="J124" s="4" t="s">
        <v>19</v>
      </c>
    </row>
    <row r="125" spans="1:10" x14ac:dyDescent="0.25">
      <c r="A125" s="9">
        <f t="shared" si="1"/>
        <v>119</v>
      </c>
      <c r="B125" s="4" t="s">
        <v>268</v>
      </c>
      <c r="C125" s="4"/>
      <c r="D125" s="4"/>
      <c r="E125" s="2">
        <v>492.7</v>
      </c>
      <c r="F125" s="4" t="s">
        <v>15</v>
      </c>
      <c r="G125" s="4" t="s">
        <v>16</v>
      </c>
      <c r="H125" s="4" t="s">
        <v>93</v>
      </c>
      <c r="I125" s="4" t="s">
        <v>94</v>
      </c>
      <c r="J125" s="4" t="s">
        <v>19</v>
      </c>
    </row>
    <row r="126" spans="1:10" x14ac:dyDescent="0.25">
      <c r="A126" s="9">
        <f t="shared" si="1"/>
        <v>120</v>
      </c>
      <c r="B126" s="4" t="s">
        <v>269</v>
      </c>
      <c r="C126" s="4"/>
      <c r="D126" s="4"/>
      <c r="E126" s="2">
        <v>90</v>
      </c>
      <c r="F126" s="4" t="s">
        <v>15</v>
      </c>
      <c r="G126" s="4" t="s">
        <v>16</v>
      </c>
      <c r="H126" s="4" t="s">
        <v>93</v>
      </c>
      <c r="I126" s="4" t="s">
        <v>94</v>
      </c>
      <c r="J126" s="4" t="s">
        <v>19</v>
      </c>
    </row>
    <row r="127" spans="1:10" x14ac:dyDescent="0.25">
      <c r="A127" s="9">
        <f t="shared" si="1"/>
        <v>121</v>
      </c>
      <c r="B127" s="4" t="s">
        <v>270</v>
      </c>
      <c r="C127" s="4"/>
      <c r="D127" s="4"/>
      <c r="E127" s="2">
        <v>2100</v>
      </c>
      <c r="F127" s="4" t="s">
        <v>15</v>
      </c>
      <c r="G127" s="4" t="s">
        <v>16</v>
      </c>
      <c r="H127" s="4" t="s">
        <v>93</v>
      </c>
      <c r="I127" s="4" t="s">
        <v>94</v>
      </c>
      <c r="J127" s="4" t="s">
        <v>19</v>
      </c>
    </row>
    <row r="128" spans="1:10" x14ac:dyDescent="0.25">
      <c r="A128" s="9">
        <f t="shared" si="1"/>
        <v>122</v>
      </c>
      <c r="B128" s="4" t="s">
        <v>271</v>
      </c>
      <c r="C128" s="4"/>
      <c r="D128" s="4"/>
      <c r="E128" s="2">
        <v>800</v>
      </c>
      <c r="F128" s="4" t="s">
        <v>15</v>
      </c>
      <c r="G128" s="4" t="s">
        <v>16</v>
      </c>
      <c r="H128" s="4" t="s">
        <v>93</v>
      </c>
      <c r="I128" s="4" t="s">
        <v>94</v>
      </c>
      <c r="J128" s="4" t="s">
        <v>19</v>
      </c>
    </row>
    <row r="129" spans="1:10" x14ac:dyDescent="0.25">
      <c r="A129" s="9">
        <f t="shared" si="1"/>
        <v>123</v>
      </c>
      <c r="B129" s="4" t="s">
        <v>272</v>
      </c>
      <c r="C129" s="4"/>
      <c r="D129" s="4"/>
      <c r="E129" s="2">
        <v>90</v>
      </c>
      <c r="F129" s="4" t="s">
        <v>15</v>
      </c>
      <c r="G129" s="4" t="s">
        <v>16</v>
      </c>
      <c r="H129" s="4" t="s">
        <v>93</v>
      </c>
      <c r="I129" s="4" t="s">
        <v>94</v>
      </c>
      <c r="J129" s="4" t="s">
        <v>19</v>
      </c>
    </row>
    <row r="130" spans="1:10" x14ac:dyDescent="0.25">
      <c r="A130" s="9">
        <f t="shared" si="1"/>
        <v>124</v>
      </c>
      <c r="B130" s="4" t="s">
        <v>273</v>
      </c>
      <c r="C130" s="4"/>
      <c r="D130" s="4"/>
      <c r="E130" s="2">
        <v>120</v>
      </c>
      <c r="F130" s="4" t="s">
        <v>15</v>
      </c>
      <c r="G130" s="4" t="s">
        <v>16</v>
      </c>
      <c r="H130" s="4" t="s">
        <v>93</v>
      </c>
      <c r="I130" s="4" t="s">
        <v>94</v>
      </c>
      <c r="J130" s="4" t="s">
        <v>19</v>
      </c>
    </row>
    <row r="131" spans="1:10" x14ac:dyDescent="0.25">
      <c r="A131" s="9">
        <f t="shared" si="1"/>
        <v>125</v>
      </c>
      <c r="B131" s="4" t="s">
        <v>274</v>
      </c>
      <c r="C131" s="4"/>
      <c r="D131" s="4"/>
      <c r="E131" s="2">
        <v>272.16000000000003</v>
      </c>
      <c r="F131" s="4" t="s">
        <v>15</v>
      </c>
      <c r="G131" s="4" t="s">
        <v>16</v>
      </c>
      <c r="H131" s="4" t="s">
        <v>93</v>
      </c>
      <c r="I131" s="4" t="s">
        <v>94</v>
      </c>
      <c r="J131" s="4" t="s">
        <v>19</v>
      </c>
    </row>
    <row r="132" spans="1:10" x14ac:dyDescent="0.25">
      <c r="A132" s="9">
        <f t="shared" si="1"/>
        <v>126</v>
      </c>
      <c r="B132" s="4" t="s">
        <v>277</v>
      </c>
      <c r="C132" s="4"/>
      <c r="D132" s="4"/>
      <c r="E132" s="2">
        <v>750</v>
      </c>
      <c r="F132" s="4" t="s">
        <v>15</v>
      </c>
      <c r="G132" s="4" t="s">
        <v>16</v>
      </c>
      <c r="H132" s="4" t="s">
        <v>93</v>
      </c>
      <c r="I132" s="4" t="s">
        <v>94</v>
      </c>
      <c r="J132" s="4" t="s">
        <v>19</v>
      </c>
    </row>
    <row r="133" spans="1:10" x14ac:dyDescent="0.25">
      <c r="A133" s="9">
        <f t="shared" si="1"/>
        <v>127</v>
      </c>
      <c r="B133" s="4" t="s">
        <v>279</v>
      </c>
      <c r="C133" s="4"/>
      <c r="D133" s="4"/>
      <c r="E133" s="2">
        <v>2543.12</v>
      </c>
      <c r="F133" s="4" t="s">
        <v>15</v>
      </c>
      <c r="G133" s="4" t="s">
        <v>16</v>
      </c>
      <c r="H133" s="4" t="s">
        <v>93</v>
      </c>
      <c r="I133" s="4" t="s">
        <v>94</v>
      </c>
      <c r="J133" s="4" t="s">
        <v>19</v>
      </c>
    </row>
    <row r="134" spans="1:10" x14ac:dyDescent="0.25">
      <c r="A134" s="9">
        <f t="shared" si="1"/>
        <v>128</v>
      </c>
      <c r="B134" s="4" t="s">
        <v>280</v>
      </c>
      <c r="C134" s="4"/>
      <c r="D134" s="4"/>
      <c r="E134" s="2">
        <v>343.98</v>
      </c>
      <c r="F134" s="4" t="s">
        <v>15</v>
      </c>
      <c r="G134" s="4" t="s">
        <v>16</v>
      </c>
      <c r="H134" s="4" t="s">
        <v>93</v>
      </c>
      <c r="I134" s="4" t="s">
        <v>94</v>
      </c>
      <c r="J134" s="4" t="s">
        <v>19</v>
      </c>
    </row>
    <row r="135" spans="1:10" x14ac:dyDescent="0.25">
      <c r="A135" s="9">
        <f t="shared" ref="A135:A198" si="2">ROW(A129)</f>
        <v>129</v>
      </c>
      <c r="B135" s="4" t="s">
        <v>281</v>
      </c>
      <c r="C135" s="4"/>
      <c r="D135" s="4"/>
      <c r="E135" s="2">
        <v>429.25</v>
      </c>
      <c r="F135" s="4" t="s">
        <v>15</v>
      </c>
      <c r="G135" s="4" t="s">
        <v>16</v>
      </c>
      <c r="H135" s="4" t="s">
        <v>93</v>
      </c>
      <c r="I135" s="4" t="s">
        <v>94</v>
      </c>
      <c r="J135" s="4" t="s">
        <v>19</v>
      </c>
    </row>
    <row r="136" spans="1:10" x14ac:dyDescent="0.25">
      <c r="A136" s="9">
        <f t="shared" si="2"/>
        <v>130</v>
      </c>
      <c r="B136" s="4" t="s">
        <v>352</v>
      </c>
      <c r="C136" s="4"/>
      <c r="D136" s="4"/>
      <c r="E136" s="2">
        <v>1500</v>
      </c>
      <c r="F136" s="4" t="s">
        <v>15</v>
      </c>
      <c r="G136" s="4" t="s">
        <v>16</v>
      </c>
      <c r="H136" s="4" t="s">
        <v>93</v>
      </c>
      <c r="I136" s="4" t="s">
        <v>94</v>
      </c>
      <c r="J136" s="4" t="s">
        <v>19</v>
      </c>
    </row>
    <row r="137" spans="1:10" x14ac:dyDescent="0.25">
      <c r="A137" s="9">
        <f t="shared" si="2"/>
        <v>131</v>
      </c>
      <c r="B137" s="4" t="s">
        <v>133</v>
      </c>
      <c r="C137" s="4" t="s">
        <v>134</v>
      </c>
      <c r="D137" s="4" t="s">
        <v>135</v>
      </c>
      <c r="E137" s="2">
        <v>4692.42</v>
      </c>
      <c r="F137" s="4" t="s">
        <v>15</v>
      </c>
      <c r="G137" s="4" t="s">
        <v>16</v>
      </c>
      <c r="H137" s="4" t="s">
        <v>93</v>
      </c>
      <c r="I137" s="4" t="s">
        <v>94</v>
      </c>
      <c r="J137" s="4" t="s">
        <v>19</v>
      </c>
    </row>
    <row r="138" spans="1:10" x14ac:dyDescent="0.25">
      <c r="A138" s="9">
        <f t="shared" si="2"/>
        <v>132</v>
      </c>
      <c r="B138" s="4" t="s">
        <v>385</v>
      </c>
      <c r="C138" s="4"/>
      <c r="D138" s="4"/>
      <c r="E138" s="2">
        <v>470.32</v>
      </c>
      <c r="F138" s="4" t="s">
        <v>15</v>
      </c>
      <c r="G138" s="4" t="s">
        <v>16</v>
      </c>
      <c r="H138" s="4" t="s">
        <v>93</v>
      </c>
      <c r="I138" s="4" t="s">
        <v>94</v>
      </c>
      <c r="J138" s="4" t="s">
        <v>19</v>
      </c>
    </row>
    <row r="139" spans="1:10" x14ac:dyDescent="0.25">
      <c r="A139" s="9">
        <f t="shared" si="2"/>
        <v>133</v>
      </c>
      <c r="B139" s="4" t="s">
        <v>386</v>
      </c>
      <c r="C139" s="4"/>
      <c r="D139" s="4"/>
      <c r="E139" s="2">
        <v>1814.35</v>
      </c>
      <c r="F139" s="4" t="s">
        <v>15</v>
      </c>
      <c r="G139" s="4" t="s">
        <v>16</v>
      </c>
      <c r="H139" s="4" t="s">
        <v>93</v>
      </c>
      <c r="I139" s="4" t="s">
        <v>94</v>
      </c>
      <c r="J139" s="4" t="s">
        <v>19</v>
      </c>
    </row>
    <row r="140" spans="1:10" x14ac:dyDescent="0.25">
      <c r="A140" s="9">
        <f t="shared" si="2"/>
        <v>134</v>
      </c>
      <c r="B140" s="4" t="s">
        <v>393</v>
      </c>
      <c r="C140" s="4"/>
      <c r="D140" s="4"/>
      <c r="E140" s="2">
        <v>228</v>
      </c>
      <c r="F140" s="4" t="s">
        <v>15</v>
      </c>
      <c r="G140" s="4" t="s">
        <v>16</v>
      </c>
      <c r="H140" s="4" t="s">
        <v>93</v>
      </c>
      <c r="I140" s="4" t="s">
        <v>94</v>
      </c>
      <c r="J140" s="4" t="s">
        <v>19</v>
      </c>
    </row>
    <row r="141" spans="1:10" x14ac:dyDescent="0.25">
      <c r="A141" s="9">
        <f t="shared" si="2"/>
        <v>135</v>
      </c>
      <c r="B141" s="4" t="s">
        <v>453</v>
      </c>
      <c r="C141" s="4"/>
      <c r="D141" s="4"/>
      <c r="E141" s="2">
        <v>1500</v>
      </c>
      <c r="F141" s="4" t="s">
        <v>15</v>
      </c>
      <c r="G141" s="4" t="s">
        <v>16</v>
      </c>
      <c r="H141" s="4" t="s">
        <v>93</v>
      </c>
      <c r="I141" s="4" t="s">
        <v>94</v>
      </c>
      <c r="J141" s="4" t="s">
        <v>19</v>
      </c>
    </row>
    <row r="142" spans="1:10" x14ac:dyDescent="0.25">
      <c r="A142" s="9">
        <f t="shared" si="2"/>
        <v>136</v>
      </c>
      <c r="B142" s="4" t="s">
        <v>466</v>
      </c>
      <c r="C142" s="4"/>
      <c r="D142" s="4"/>
      <c r="E142" s="2">
        <v>263.88</v>
      </c>
      <c r="F142" s="4" t="s">
        <v>15</v>
      </c>
      <c r="G142" s="4" t="s">
        <v>16</v>
      </c>
      <c r="H142" s="4" t="s">
        <v>93</v>
      </c>
      <c r="I142" s="4" t="s">
        <v>94</v>
      </c>
      <c r="J142" s="4" t="s">
        <v>19</v>
      </c>
    </row>
    <row r="143" spans="1:10" x14ac:dyDescent="0.25">
      <c r="A143" s="9">
        <f t="shared" si="2"/>
        <v>137</v>
      </c>
      <c r="B143" s="4" t="s">
        <v>467</v>
      </c>
      <c r="C143" s="4"/>
      <c r="D143" s="4"/>
      <c r="E143" s="2">
        <v>373.26</v>
      </c>
      <c r="F143" s="4" t="s">
        <v>15</v>
      </c>
      <c r="G143" s="4" t="s">
        <v>16</v>
      </c>
      <c r="H143" s="4" t="s">
        <v>93</v>
      </c>
      <c r="I143" s="4" t="s">
        <v>94</v>
      </c>
      <c r="J143" s="4" t="s">
        <v>19</v>
      </c>
    </row>
    <row r="144" spans="1:10" x14ac:dyDescent="0.25">
      <c r="A144" s="9">
        <f t="shared" si="2"/>
        <v>138</v>
      </c>
      <c r="B144" s="4" t="s">
        <v>468</v>
      </c>
      <c r="C144" s="4"/>
      <c r="D144" s="4"/>
      <c r="E144" s="2">
        <v>1145.31</v>
      </c>
      <c r="F144" s="4" t="s">
        <v>15</v>
      </c>
      <c r="G144" s="4" t="s">
        <v>16</v>
      </c>
      <c r="H144" s="4" t="s">
        <v>93</v>
      </c>
      <c r="I144" s="4" t="s">
        <v>94</v>
      </c>
      <c r="J144" s="4" t="s">
        <v>19</v>
      </c>
    </row>
    <row r="145" spans="1:10" x14ac:dyDescent="0.25">
      <c r="A145" s="9">
        <f t="shared" si="2"/>
        <v>139</v>
      </c>
      <c r="B145" s="4" t="s">
        <v>29</v>
      </c>
      <c r="C145" s="4" t="s">
        <v>30</v>
      </c>
      <c r="D145" s="4" t="s">
        <v>31</v>
      </c>
      <c r="E145" s="2">
        <v>1810.61</v>
      </c>
      <c r="F145" s="4" t="s">
        <v>15</v>
      </c>
      <c r="G145" s="4" t="s">
        <v>16</v>
      </c>
      <c r="H145" s="4" t="s">
        <v>32</v>
      </c>
      <c r="I145" s="4" t="s">
        <v>33</v>
      </c>
      <c r="J145" s="4" t="s">
        <v>19</v>
      </c>
    </row>
    <row r="146" spans="1:10" x14ac:dyDescent="0.25">
      <c r="A146" s="9">
        <f t="shared" si="2"/>
        <v>140</v>
      </c>
      <c r="B146" s="4" t="s">
        <v>124</v>
      </c>
      <c r="C146" s="4" t="s">
        <v>125</v>
      </c>
      <c r="D146" s="4" t="s">
        <v>126</v>
      </c>
      <c r="E146" s="2">
        <v>1768.75</v>
      </c>
      <c r="F146" s="4" t="s">
        <v>15</v>
      </c>
      <c r="G146" s="4" t="s">
        <v>16</v>
      </c>
      <c r="H146" s="4" t="s">
        <v>32</v>
      </c>
      <c r="I146" s="4" t="s">
        <v>33</v>
      </c>
      <c r="J146" s="4" t="s">
        <v>19</v>
      </c>
    </row>
    <row r="147" spans="1:10" x14ac:dyDescent="0.25">
      <c r="A147" s="9">
        <f t="shared" si="2"/>
        <v>141</v>
      </c>
      <c r="B147" s="4" t="s">
        <v>282</v>
      </c>
      <c r="C147" s="4" t="s">
        <v>283</v>
      </c>
      <c r="D147" s="4" t="s">
        <v>284</v>
      </c>
      <c r="E147" s="2">
        <v>1406.25</v>
      </c>
      <c r="F147" s="4" t="s">
        <v>15</v>
      </c>
      <c r="G147" s="4" t="s">
        <v>16</v>
      </c>
      <c r="H147" s="4" t="s">
        <v>32</v>
      </c>
      <c r="I147" s="4" t="s">
        <v>33</v>
      </c>
      <c r="J147" s="4" t="s">
        <v>19</v>
      </c>
    </row>
    <row r="148" spans="1:10" x14ac:dyDescent="0.25">
      <c r="A148" s="9">
        <f t="shared" si="2"/>
        <v>142</v>
      </c>
      <c r="B148" s="4" t="s">
        <v>402</v>
      </c>
      <c r="C148" s="4" t="s">
        <v>403</v>
      </c>
      <c r="D148" s="4" t="s">
        <v>404</v>
      </c>
      <c r="E148" s="2">
        <v>437.11</v>
      </c>
      <c r="F148" s="4" t="s">
        <v>15</v>
      </c>
      <c r="G148" s="4" t="s">
        <v>16</v>
      </c>
      <c r="H148" s="4" t="s">
        <v>32</v>
      </c>
      <c r="I148" s="4" t="s">
        <v>33</v>
      </c>
      <c r="J148" s="4" t="s">
        <v>19</v>
      </c>
    </row>
    <row r="149" spans="1:10" x14ac:dyDescent="0.25">
      <c r="A149" s="9">
        <f t="shared" si="2"/>
        <v>143</v>
      </c>
      <c r="B149" s="4" t="s">
        <v>481</v>
      </c>
      <c r="C149" s="4" t="s">
        <v>482</v>
      </c>
      <c r="D149" s="4" t="s">
        <v>483</v>
      </c>
      <c r="E149" s="2">
        <v>8125</v>
      </c>
      <c r="F149" s="4" t="s">
        <v>15</v>
      </c>
      <c r="G149" s="4" t="s">
        <v>16</v>
      </c>
      <c r="H149" s="4" t="s">
        <v>32</v>
      </c>
      <c r="I149" s="4" t="s">
        <v>33</v>
      </c>
      <c r="J149" s="4" t="s">
        <v>19</v>
      </c>
    </row>
    <row r="150" spans="1:10" x14ac:dyDescent="0.25">
      <c r="A150" s="9">
        <f t="shared" si="2"/>
        <v>144</v>
      </c>
      <c r="B150" s="4" t="s">
        <v>26</v>
      </c>
      <c r="C150" s="4"/>
      <c r="D150" s="4"/>
      <c r="E150" s="2">
        <v>62.5</v>
      </c>
      <c r="F150" s="4" t="s">
        <v>15</v>
      </c>
      <c r="G150" s="4" t="s">
        <v>16</v>
      </c>
      <c r="H150" s="4" t="s">
        <v>27</v>
      </c>
      <c r="I150" s="4" t="s">
        <v>28</v>
      </c>
      <c r="J150" s="4" t="s">
        <v>19</v>
      </c>
    </row>
    <row r="151" spans="1:10" x14ac:dyDescent="0.25">
      <c r="A151" s="9">
        <f t="shared" si="2"/>
        <v>145</v>
      </c>
      <c r="B151" s="4" t="s">
        <v>64</v>
      </c>
      <c r="C151" s="4" t="s">
        <v>65</v>
      </c>
      <c r="D151" s="4" t="s">
        <v>66</v>
      </c>
      <c r="E151" s="2">
        <v>425</v>
      </c>
      <c r="F151" s="4" t="s">
        <v>15</v>
      </c>
      <c r="G151" s="4" t="s">
        <v>16</v>
      </c>
      <c r="H151" s="4" t="s">
        <v>27</v>
      </c>
      <c r="I151" s="4" t="s">
        <v>28</v>
      </c>
      <c r="J151" s="4" t="s">
        <v>19</v>
      </c>
    </row>
    <row r="152" spans="1:10" x14ac:dyDescent="0.25">
      <c r="A152" s="9">
        <f t="shared" si="2"/>
        <v>146</v>
      </c>
      <c r="B152" s="4" t="s">
        <v>72</v>
      </c>
      <c r="C152" s="4" t="s">
        <v>73</v>
      </c>
      <c r="D152" s="4" t="s">
        <v>74</v>
      </c>
      <c r="E152" s="2">
        <v>150</v>
      </c>
      <c r="F152" s="4" t="s">
        <v>15</v>
      </c>
      <c r="G152" s="4" t="s">
        <v>16</v>
      </c>
      <c r="H152" s="4" t="s">
        <v>27</v>
      </c>
      <c r="I152" s="4" t="s">
        <v>28</v>
      </c>
      <c r="J152" s="4" t="s">
        <v>19</v>
      </c>
    </row>
    <row r="153" spans="1:10" x14ac:dyDescent="0.25">
      <c r="A153" s="9">
        <f t="shared" si="2"/>
        <v>147</v>
      </c>
      <c r="B153" s="4" t="s">
        <v>82</v>
      </c>
      <c r="C153" s="4" t="s">
        <v>83</v>
      </c>
      <c r="D153" s="4" t="s">
        <v>84</v>
      </c>
      <c r="E153" s="2">
        <v>406</v>
      </c>
      <c r="F153" s="4" t="s">
        <v>15</v>
      </c>
      <c r="G153" s="4" t="s">
        <v>16</v>
      </c>
      <c r="H153" s="4" t="s">
        <v>27</v>
      </c>
      <c r="I153" s="4" t="s">
        <v>28</v>
      </c>
      <c r="J153" s="4" t="s">
        <v>19</v>
      </c>
    </row>
    <row r="154" spans="1:10" x14ac:dyDescent="0.25">
      <c r="A154" s="9">
        <f t="shared" si="2"/>
        <v>148</v>
      </c>
      <c r="B154" s="4" t="s">
        <v>98</v>
      </c>
      <c r="C154" s="4" t="s">
        <v>99</v>
      </c>
      <c r="D154" s="4" t="s">
        <v>100</v>
      </c>
      <c r="E154" s="2">
        <v>424.3</v>
      </c>
      <c r="F154" s="4" t="s">
        <v>15</v>
      </c>
      <c r="G154" s="4" t="s">
        <v>16</v>
      </c>
      <c r="H154" s="4" t="s">
        <v>27</v>
      </c>
      <c r="I154" s="4" t="s">
        <v>28</v>
      </c>
      <c r="J154" s="4" t="s">
        <v>19</v>
      </c>
    </row>
    <row r="155" spans="1:10" x14ac:dyDescent="0.25">
      <c r="A155" s="9">
        <f t="shared" si="2"/>
        <v>149</v>
      </c>
      <c r="B155" s="4" t="s">
        <v>174</v>
      </c>
      <c r="C155" s="4"/>
      <c r="D155" s="4"/>
      <c r="E155" s="2">
        <v>2200</v>
      </c>
      <c r="F155" s="4" t="s">
        <v>15</v>
      </c>
      <c r="G155" s="4" t="s">
        <v>16</v>
      </c>
      <c r="H155" s="4" t="s">
        <v>27</v>
      </c>
      <c r="I155" s="4" t="s">
        <v>28</v>
      </c>
      <c r="J155" s="4" t="s">
        <v>19</v>
      </c>
    </row>
    <row r="156" spans="1:10" x14ac:dyDescent="0.25">
      <c r="A156" s="9">
        <f t="shared" si="2"/>
        <v>150</v>
      </c>
      <c r="B156" s="4" t="s">
        <v>177</v>
      </c>
      <c r="C156" s="4"/>
      <c r="D156" s="4"/>
      <c r="E156" s="2">
        <v>341.8</v>
      </c>
      <c r="F156" s="4" t="s">
        <v>15</v>
      </c>
      <c r="G156" s="4" t="s">
        <v>16</v>
      </c>
      <c r="H156" s="4" t="s">
        <v>27</v>
      </c>
      <c r="I156" s="4" t="s">
        <v>28</v>
      </c>
      <c r="J156" s="4" t="s">
        <v>19</v>
      </c>
    </row>
    <row r="157" spans="1:10" x14ac:dyDescent="0.25">
      <c r="A157" s="9">
        <f t="shared" si="2"/>
        <v>151</v>
      </c>
      <c r="B157" s="4" t="s">
        <v>220</v>
      </c>
      <c r="C157" s="4" t="s">
        <v>221</v>
      </c>
      <c r="D157" s="4" t="s">
        <v>222</v>
      </c>
      <c r="E157" s="2">
        <v>1550</v>
      </c>
      <c r="F157" s="4" t="s">
        <v>15</v>
      </c>
      <c r="G157" s="4" t="s">
        <v>16</v>
      </c>
      <c r="H157" s="4" t="s">
        <v>27</v>
      </c>
      <c r="I157" s="4" t="s">
        <v>28</v>
      </c>
      <c r="J157" s="4" t="s">
        <v>19</v>
      </c>
    </row>
    <row r="158" spans="1:10" x14ac:dyDescent="0.25">
      <c r="A158" s="9">
        <f t="shared" si="2"/>
        <v>152</v>
      </c>
      <c r="B158" s="4" t="s">
        <v>303</v>
      </c>
      <c r="C158" s="4" t="s">
        <v>304</v>
      </c>
      <c r="D158" s="4" t="s">
        <v>305</v>
      </c>
      <c r="E158" s="2">
        <v>4925.7</v>
      </c>
      <c r="F158" s="4" t="s">
        <v>15</v>
      </c>
      <c r="G158" s="4" t="s">
        <v>16</v>
      </c>
      <c r="H158" s="4" t="s">
        <v>27</v>
      </c>
      <c r="I158" s="4" t="s">
        <v>28</v>
      </c>
      <c r="J158" s="4" t="s">
        <v>19</v>
      </c>
    </row>
    <row r="159" spans="1:10" x14ac:dyDescent="0.25">
      <c r="A159" s="9">
        <f t="shared" si="2"/>
        <v>153</v>
      </c>
      <c r="B159" s="4" t="s">
        <v>327</v>
      </c>
      <c r="C159" s="4" t="s">
        <v>328</v>
      </c>
      <c r="D159" s="4" t="s">
        <v>329</v>
      </c>
      <c r="E159" s="2">
        <v>1592.83</v>
      </c>
      <c r="F159" s="4" t="s">
        <v>15</v>
      </c>
      <c r="G159" s="4" t="s">
        <v>16</v>
      </c>
      <c r="H159" s="4" t="s">
        <v>27</v>
      </c>
      <c r="I159" s="4" t="s">
        <v>28</v>
      </c>
      <c r="J159" s="4" t="s">
        <v>19</v>
      </c>
    </row>
    <row r="160" spans="1:10" x14ac:dyDescent="0.25">
      <c r="A160" s="9">
        <f t="shared" si="2"/>
        <v>154</v>
      </c>
      <c r="B160" s="4" t="s">
        <v>349</v>
      </c>
      <c r="C160" s="4"/>
      <c r="D160" s="4"/>
      <c r="E160" s="2">
        <v>75</v>
      </c>
      <c r="F160" s="4" t="s">
        <v>15</v>
      </c>
      <c r="G160" s="4" t="s">
        <v>16</v>
      </c>
      <c r="H160" s="4" t="s">
        <v>27</v>
      </c>
      <c r="I160" s="4" t="s">
        <v>28</v>
      </c>
      <c r="J160" s="4" t="s">
        <v>19</v>
      </c>
    </row>
    <row r="161" spans="1:10" x14ac:dyDescent="0.25">
      <c r="A161" s="9">
        <f t="shared" si="2"/>
        <v>155</v>
      </c>
      <c r="B161" s="4" t="s">
        <v>367</v>
      </c>
      <c r="C161" s="4" t="s">
        <v>368</v>
      </c>
      <c r="D161" s="4" t="s">
        <v>369</v>
      </c>
      <c r="E161" s="2">
        <v>24.09</v>
      </c>
      <c r="F161" s="4" t="s">
        <v>15</v>
      </c>
      <c r="G161" s="4" t="s">
        <v>16</v>
      </c>
      <c r="H161" s="4" t="s">
        <v>27</v>
      </c>
      <c r="I161" s="4" t="s">
        <v>28</v>
      </c>
      <c r="J161" s="4" t="s">
        <v>19</v>
      </c>
    </row>
    <row r="162" spans="1:10" x14ac:dyDescent="0.25">
      <c r="A162" s="9">
        <f t="shared" si="2"/>
        <v>156</v>
      </c>
      <c r="B162" s="4" t="s">
        <v>394</v>
      </c>
      <c r="C162" s="4"/>
      <c r="D162" s="4"/>
      <c r="E162" s="2">
        <v>700</v>
      </c>
      <c r="F162" s="4" t="s">
        <v>15</v>
      </c>
      <c r="G162" s="4" t="s">
        <v>16</v>
      </c>
      <c r="H162" s="4" t="s">
        <v>27</v>
      </c>
      <c r="I162" s="4" t="s">
        <v>28</v>
      </c>
      <c r="J162" s="4" t="s">
        <v>19</v>
      </c>
    </row>
    <row r="163" spans="1:10" x14ac:dyDescent="0.25">
      <c r="A163" s="9">
        <f t="shared" si="2"/>
        <v>157</v>
      </c>
      <c r="B163" s="4" t="s">
        <v>399</v>
      </c>
      <c r="C163" s="4" t="s">
        <v>400</v>
      </c>
      <c r="D163" s="4" t="s">
        <v>401</v>
      </c>
      <c r="E163" s="2">
        <v>247.45</v>
      </c>
      <c r="F163" s="4" t="s">
        <v>15</v>
      </c>
      <c r="G163" s="4" t="s">
        <v>16</v>
      </c>
      <c r="H163" s="4" t="s">
        <v>27</v>
      </c>
      <c r="I163" s="4" t="s">
        <v>28</v>
      </c>
      <c r="J163" s="4" t="s">
        <v>19</v>
      </c>
    </row>
    <row r="164" spans="1:10" x14ac:dyDescent="0.25">
      <c r="A164" s="9">
        <f t="shared" si="2"/>
        <v>158</v>
      </c>
      <c r="B164" s="4" t="s">
        <v>106</v>
      </c>
      <c r="C164" s="4" t="s">
        <v>107</v>
      </c>
      <c r="D164" s="4" t="s">
        <v>108</v>
      </c>
      <c r="E164" s="2">
        <v>3145.17</v>
      </c>
      <c r="F164" s="4" t="s">
        <v>15</v>
      </c>
      <c r="G164" s="4" t="s">
        <v>16</v>
      </c>
      <c r="H164" s="4" t="s">
        <v>113</v>
      </c>
      <c r="I164" s="4" t="s">
        <v>114</v>
      </c>
      <c r="J164" s="4" t="s">
        <v>19</v>
      </c>
    </row>
    <row r="165" spans="1:10" x14ac:dyDescent="0.25">
      <c r="A165" s="9">
        <f t="shared" si="2"/>
        <v>159</v>
      </c>
      <c r="B165" s="4" t="s">
        <v>133</v>
      </c>
      <c r="C165" s="4" t="s">
        <v>134</v>
      </c>
      <c r="D165" s="4" t="s">
        <v>135</v>
      </c>
      <c r="E165" s="2">
        <v>384.53</v>
      </c>
      <c r="F165" s="4" t="s">
        <v>15</v>
      </c>
      <c r="G165" s="4" t="s">
        <v>16</v>
      </c>
      <c r="H165" s="4" t="s">
        <v>113</v>
      </c>
      <c r="I165" s="4" t="s">
        <v>114</v>
      </c>
      <c r="J165" s="4" t="s">
        <v>19</v>
      </c>
    </row>
    <row r="166" spans="1:10" x14ac:dyDescent="0.25">
      <c r="A166" s="9">
        <f t="shared" si="2"/>
        <v>160</v>
      </c>
      <c r="B166" s="4" t="s">
        <v>444</v>
      </c>
      <c r="C166" s="4" t="s">
        <v>445</v>
      </c>
      <c r="D166" s="4" t="s">
        <v>446</v>
      </c>
      <c r="E166" s="2">
        <v>80.099999999999994</v>
      </c>
      <c r="F166" s="4" t="s">
        <v>15</v>
      </c>
      <c r="G166" s="4" t="s">
        <v>16</v>
      </c>
      <c r="H166" s="4" t="s">
        <v>113</v>
      </c>
      <c r="I166" s="4" t="s">
        <v>114</v>
      </c>
      <c r="J166" s="4" t="s">
        <v>19</v>
      </c>
    </row>
    <row r="167" spans="1:10" x14ac:dyDescent="0.25">
      <c r="A167" s="9">
        <f t="shared" si="2"/>
        <v>161</v>
      </c>
      <c r="B167" s="4" t="s">
        <v>54</v>
      </c>
      <c r="C167" s="4" t="s">
        <v>55</v>
      </c>
      <c r="D167" s="4" t="s">
        <v>56</v>
      </c>
      <c r="E167" s="2">
        <v>4220.26</v>
      </c>
      <c r="F167" s="4" t="s">
        <v>15</v>
      </c>
      <c r="G167" s="4" t="s">
        <v>16</v>
      </c>
      <c r="H167" s="4" t="s">
        <v>57</v>
      </c>
      <c r="I167" s="4" t="s">
        <v>58</v>
      </c>
      <c r="J167" s="4" t="s">
        <v>19</v>
      </c>
    </row>
    <row r="168" spans="1:10" x14ac:dyDescent="0.25">
      <c r="A168" s="9">
        <f t="shared" si="2"/>
        <v>162</v>
      </c>
      <c r="B168" s="4" t="s">
        <v>77</v>
      </c>
      <c r="C168" s="4" t="s">
        <v>78</v>
      </c>
      <c r="D168" s="4" t="s">
        <v>79</v>
      </c>
      <c r="E168" s="2">
        <v>877.5</v>
      </c>
      <c r="F168" s="4" t="s">
        <v>15</v>
      </c>
      <c r="G168" s="4" t="s">
        <v>16</v>
      </c>
      <c r="H168" s="4" t="s">
        <v>80</v>
      </c>
      <c r="I168" s="4" t="s">
        <v>81</v>
      </c>
      <c r="J168" s="4" t="s">
        <v>19</v>
      </c>
    </row>
    <row r="169" spans="1:10" x14ac:dyDescent="0.25">
      <c r="A169" s="9">
        <f t="shared" si="2"/>
        <v>163</v>
      </c>
      <c r="B169" s="4" t="s">
        <v>115</v>
      </c>
      <c r="C169" s="4" t="s">
        <v>116</v>
      </c>
      <c r="D169" s="4" t="s">
        <v>117</v>
      </c>
      <c r="E169" s="2">
        <v>526</v>
      </c>
      <c r="F169" s="4" t="s">
        <v>15</v>
      </c>
      <c r="G169" s="4" t="s">
        <v>16</v>
      </c>
      <c r="H169" s="4" t="s">
        <v>80</v>
      </c>
      <c r="I169" s="4" t="s">
        <v>81</v>
      </c>
      <c r="J169" s="4" t="s">
        <v>19</v>
      </c>
    </row>
    <row r="170" spans="1:10" x14ac:dyDescent="0.25">
      <c r="A170" s="9">
        <f t="shared" si="2"/>
        <v>164</v>
      </c>
      <c r="B170" s="4" t="s">
        <v>121</v>
      </c>
      <c r="C170" s="4" t="s">
        <v>122</v>
      </c>
      <c r="D170" s="4" t="s">
        <v>123</v>
      </c>
      <c r="E170" s="2">
        <v>311.10000000000002</v>
      </c>
      <c r="F170" s="4" t="s">
        <v>15</v>
      </c>
      <c r="G170" s="4" t="s">
        <v>16</v>
      </c>
      <c r="H170" s="4" t="s">
        <v>80</v>
      </c>
      <c r="I170" s="4" t="s">
        <v>81</v>
      </c>
      <c r="J170" s="4" t="s">
        <v>19</v>
      </c>
    </row>
    <row r="171" spans="1:10" x14ac:dyDescent="0.25">
      <c r="A171" s="9">
        <f t="shared" si="2"/>
        <v>165</v>
      </c>
      <c r="B171" s="4" t="s">
        <v>147</v>
      </c>
      <c r="C171" s="4" t="s">
        <v>148</v>
      </c>
      <c r="D171" s="4" t="s">
        <v>149</v>
      </c>
      <c r="E171" s="2">
        <v>198.45</v>
      </c>
      <c r="F171" s="4" t="s">
        <v>15</v>
      </c>
      <c r="G171" s="4" t="s">
        <v>16</v>
      </c>
      <c r="H171" s="4" t="s">
        <v>80</v>
      </c>
      <c r="I171" s="4" t="s">
        <v>81</v>
      </c>
      <c r="J171" s="4" t="s">
        <v>19</v>
      </c>
    </row>
    <row r="172" spans="1:10" x14ac:dyDescent="0.25">
      <c r="A172" s="9">
        <f t="shared" si="2"/>
        <v>166</v>
      </c>
      <c r="B172" s="4" t="s">
        <v>186</v>
      </c>
      <c r="C172" s="4"/>
      <c r="D172" s="4"/>
      <c r="E172" s="2">
        <v>528</v>
      </c>
      <c r="F172" s="4" t="s">
        <v>15</v>
      </c>
      <c r="G172" s="4" t="s">
        <v>16</v>
      </c>
      <c r="H172" s="4" t="s">
        <v>80</v>
      </c>
      <c r="I172" s="4" t="s">
        <v>81</v>
      </c>
      <c r="J172" s="4" t="s">
        <v>19</v>
      </c>
    </row>
    <row r="173" spans="1:10" x14ac:dyDescent="0.25">
      <c r="A173" s="9">
        <f t="shared" si="2"/>
        <v>167</v>
      </c>
      <c r="B173" s="4" t="s">
        <v>187</v>
      </c>
      <c r="C173" s="4"/>
      <c r="D173" s="4"/>
      <c r="E173" s="2">
        <v>326.01</v>
      </c>
      <c r="F173" s="4" t="s">
        <v>15</v>
      </c>
      <c r="G173" s="4" t="s">
        <v>16</v>
      </c>
      <c r="H173" s="4" t="s">
        <v>80</v>
      </c>
      <c r="I173" s="4" t="s">
        <v>81</v>
      </c>
      <c r="J173" s="4" t="s">
        <v>19</v>
      </c>
    </row>
    <row r="174" spans="1:10" x14ac:dyDescent="0.25">
      <c r="A174" s="9">
        <f t="shared" si="2"/>
        <v>168</v>
      </c>
      <c r="B174" s="4" t="s">
        <v>188</v>
      </c>
      <c r="C174" s="4" t="s">
        <v>189</v>
      </c>
      <c r="D174" s="4" t="s">
        <v>190</v>
      </c>
      <c r="E174" s="2">
        <v>46.92</v>
      </c>
      <c r="F174" s="4" t="s">
        <v>15</v>
      </c>
      <c r="G174" s="4" t="s">
        <v>16</v>
      </c>
      <c r="H174" s="4" t="s">
        <v>80</v>
      </c>
      <c r="I174" s="4" t="s">
        <v>81</v>
      </c>
      <c r="J174" s="4" t="s">
        <v>19</v>
      </c>
    </row>
    <row r="175" spans="1:10" x14ac:dyDescent="0.25">
      <c r="A175" s="9">
        <f t="shared" si="2"/>
        <v>169</v>
      </c>
      <c r="B175" s="4" t="s">
        <v>206</v>
      </c>
      <c r="C175" s="4" t="s">
        <v>207</v>
      </c>
      <c r="D175" s="4" t="s">
        <v>208</v>
      </c>
      <c r="E175" s="2">
        <v>240</v>
      </c>
      <c r="F175" s="4" t="s">
        <v>15</v>
      </c>
      <c r="G175" s="4" t="s">
        <v>16</v>
      </c>
      <c r="H175" s="4" t="s">
        <v>80</v>
      </c>
      <c r="I175" s="4" t="s">
        <v>81</v>
      </c>
      <c r="J175" s="4" t="s">
        <v>19</v>
      </c>
    </row>
    <row r="176" spans="1:10" x14ac:dyDescent="0.25">
      <c r="A176" s="9">
        <f t="shared" si="2"/>
        <v>170</v>
      </c>
      <c r="B176" s="4" t="s">
        <v>209</v>
      </c>
      <c r="C176" s="4" t="s">
        <v>210</v>
      </c>
      <c r="D176" s="4" t="s">
        <v>211</v>
      </c>
      <c r="E176" s="2">
        <v>81.239999999999995</v>
      </c>
      <c r="F176" s="4" t="s">
        <v>15</v>
      </c>
      <c r="G176" s="4" t="s">
        <v>16</v>
      </c>
      <c r="H176" s="4" t="s">
        <v>80</v>
      </c>
      <c r="I176" s="4" t="s">
        <v>81</v>
      </c>
      <c r="J176" s="4" t="s">
        <v>19</v>
      </c>
    </row>
    <row r="177" spans="1:10" x14ac:dyDescent="0.25">
      <c r="A177" s="9">
        <f t="shared" si="2"/>
        <v>171</v>
      </c>
      <c r="B177" s="4" t="s">
        <v>212</v>
      </c>
      <c r="C177" s="4" t="s">
        <v>213</v>
      </c>
      <c r="D177" s="4" t="s">
        <v>214</v>
      </c>
      <c r="E177" s="2">
        <v>160.5</v>
      </c>
      <c r="F177" s="4" t="s">
        <v>15</v>
      </c>
      <c r="G177" s="4" t="s">
        <v>16</v>
      </c>
      <c r="H177" s="4" t="s">
        <v>80</v>
      </c>
      <c r="I177" s="4" t="s">
        <v>81</v>
      </c>
      <c r="J177" s="4" t="s">
        <v>19</v>
      </c>
    </row>
    <row r="178" spans="1:10" x14ac:dyDescent="0.25">
      <c r="A178" s="9">
        <f t="shared" si="2"/>
        <v>172</v>
      </c>
      <c r="B178" s="4" t="s">
        <v>133</v>
      </c>
      <c r="C178" s="4" t="s">
        <v>134</v>
      </c>
      <c r="D178" s="4" t="s">
        <v>135</v>
      </c>
      <c r="E178" s="2">
        <v>744.14</v>
      </c>
      <c r="F178" s="4" t="s">
        <v>15</v>
      </c>
      <c r="G178" s="4" t="s">
        <v>16</v>
      </c>
      <c r="H178" s="4" t="s">
        <v>80</v>
      </c>
      <c r="I178" s="4" t="s">
        <v>81</v>
      </c>
      <c r="J178" s="4" t="s">
        <v>19</v>
      </c>
    </row>
    <row r="179" spans="1:10" x14ac:dyDescent="0.25">
      <c r="A179" s="9">
        <f t="shared" si="2"/>
        <v>173</v>
      </c>
      <c r="B179" s="4" t="s">
        <v>245</v>
      </c>
      <c r="C179" s="4" t="s">
        <v>246</v>
      </c>
      <c r="D179" s="4" t="s">
        <v>247</v>
      </c>
      <c r="E179" s="2">
        <v>130.24</v>
      </c>
      <c r="F179" s="4" t="s">
        <v>15</v>
      </c>
      <c r="G179" s="4" t="s">
        <v>16</v>
      </c>
      <c r="H179" s="4" t="s">
        <v>80</v>
      </c>
      <c r="I179" s="4" t="s">
        <v>81</v>
      </c>
      <c r="J179" s="4" t="s">
        <v>19</v>
      </c>
    </row>
    <row r="180" spans="1:10" x14ac:dyDescent="0.25">
      <c r="A180" s="9">
        <f t="shared" si="2"/>
        <v>174</v>
      </c>
      <c r="B180" s="4" t="s">
        <v>294</v>
      </c>
      <c r="C180" s="4" t="s">
        <v>295</v>
      </c>
      <c r="D180" s="4" t="s">
        <v>296</v>
      </c>
      <c r="E180" s="2">
        <v>2264.5</v>
      </c>
      <c r="F180" s="4" t="s">
        <v>15</v>
      </c>
      <c r="G180" s="4" t="s">
        <v>16</v>
      </c>
      <c r="H180" s="4" t="s">
        <v>80</v>
      </c>
      <c r="I180" s="4" t="s">
        <v>81</v>
      </c>
      <c r="J180" s="4" t="s">
        <v>19</v>
      </c>
    </row>
    <row r="181" spans="1:10" x14ac:dyDescent="0.25">
      <c r="A181" s="9">
        <f t="shared" si="2"/>
        <v>175</v>
      </c>
      <c r="B181" s="4" t="s">
        <v>297</v>
      </c>
      <c r="C181" s="4" t="s">
        <v>298</v>
      </c>
      <c r="D181" s="4" t="s">
        <v>299</v>
      </c>
      <c r="E181" s="2">
        <v>597.41</v>
      </c>
      <c r="F181" s="4" t="s">
        <v>15</v>
      </c>
      <c r="G181" s="4" t="s">
        <v>16</v>
      </c>
      <c r="H181" s="4" t="s">
        <v>80</v>
      </c>
      <c r="I181" s="4" t="s">
        <v>81</v>
      </c>
      <c r="J181" s="4" t="s">
        <v>19</v>
      </c>
    </row>
    <row r="182" spans="1:10" x14ac:dyDescent="0.25">
      <c r="A182" s="9">
        <f t="shared" si="2"/>
        <v>176</v>
      </c>
      <c r="B182" s="4" t="s">
        <v>330</v>
      </c>
      <c r="C182" s="4" t="s">
        <v>331</v>
      </c>
      <c r="D182" s="4" t="s">
        <v>332</v>
      </c>
      <c r="E182" s="2">
        <v>47.05</v>
      </c>
      <c r="F182" s="4" t="s">
        <v>15</v>
      </c>
      <c r="G182" s="4" t="s">
        <v>16</v>
      </c>
      <c r="H182" s="4" t="s">
        <v>80</v>
      </c>
      <c r="I182" s="4" t="s">
        <v>81</v>
      </c>
      <c r="J182" s="4" t="s">
        <v>19</v>
      </c>
    </row>
    <row r="183" spans="1:10" x14ac:dyDescent="0.25">
      <c r="A183" s="9">
        <f t="shared" si="2"/>
        <v>177</v>
      </c>
      <c r="B183" s="4" t="s">
        <v>358</v>
      </c>
      <c r="C183" s="4" t="s">
        <v>359</v>
      </c>
      <c r="D183" s="4" t="s">
        <v>360</v>
      </c>
      <c r="E183" s="2">
        <v>938.1</v>
      </c>
      <c r="F183" s="4" t="s">
        <v>15</v>
      </c>
      <c r="G183" s="4" t="s">
        <v>16</v>
      </c>
      <c r="H183" s="4" t="s">
        <v>80</v>
      </c>
      <c r="I183" s="4" t="s">
        <v>81</v>
      </c>
      <c r="J183" s="4" t="s">
        <v>19</v>
      </c>
    </row>
    <row r="184" spans="1:10" x14ac:dyDescent="0.25">
      <c r="A184" s="9">
        <f t="shared" si="2"/>
        <v>178</v>
      </c>
      <c r="B184" s="4" t="s">
        <v>361</v>
      </c>
      <c r="C184" s="4" t="s">
        <v>362</v>
      </c>
      <c r="D184" s="4" t="s">
        <v>363</v>
      </c>
      <c r="E184" s="2">
        <v>154.18</v>
      </c>
      <c r="F184" s="4" t="s">
        <v>15</v>
      </c>
      <c r="G184" s="4" t="s">
        <v>16</v>
      </c>
      <c r="H184" s="4" t="s">
        <v>80</v>
      </c>
      <c r="I184" s="4" t="s">
        <v>81</v>
      </c>
      <c r="J184" s="4" t="s">
        <v>19</v>
      </c>
    </row>
    <row r="185" spans="1:10" x14ac:dyDescent="0.25">
      <c r="A185" s="9">
        <f t="shared" si="2"/>
        <v>179</v>
      </c>
      <c r="B185" s="4" t="s">
        <v>437</v>
      </c>
      <c r="C185" s="4"/>
      <c r="D185" s="4"/>
      <c r="E185" s="2">
        <v>101.5</v>
      </c>
      <c r="F185" s="4" t="s">
        <v>15</v>
      </c>
      <c r="G185" s="4" t="s">
        <v>16</v>
      </c>
      <c r="H185" s="4" t="s">
        <v>80</v>
      </c>
      <c r="I185" s="4" t="s">
        <v>81</v>
      </c>
      <c r="J185" s="4" t="s">
        <v>19</v>
      </c>
    </row>
    <row r="186" spans="1:10" x14ac:dyDescent="0.25">
      <c r="A186" s="9">
        <f t="shared" si="2"/>
        <v>180</v>
      </c>
      <c r="B186" s="4" t="s">
        <v>469</v>
      </c>
      <c r="C186" s="4" t="s">
        <v>470</v>
      </c>
      <c r="D186" s="4" t="s">
        <v>471</v>
      </c>
      <c r="E186" s="2">
        <v>18.45</v>
      </c>
      <c r="F186" s="4" t="s">
        <v>15</v>
      </c>
      <c r="G186" s="4" t="s">
        <v>16</v>
      </c>
      <c r="H186" s="4" t="s">
        <v>80</v>
      </c>
      <c r="I186" s="4" t="s">
        <v>81</v>
      </c>
      <c r="J186" s="4" t="s">
        <v>19</v>
      </c>
    </row>
    <row r="187" spans="1:10" x14ac:dyDescent="0.25">
      <c r="A187" s="9">
        <f t="shared" si="2"/>
        <v>181</v>
      </c>
      <c r="B187" s="4" t="s">
        <v>472</v>
      </c>
      <c r="C187" s="4" t="s">
        <v>473</v>
      </c>
      <c r="D187" s="4" t="s">
        <v>474</v>
      </c>
      <c r="E187" s="2">
        <v>14.98</v>
      </c>
      <c r="F187" s="4" t="s">
        <v>15</v>
      </c>
      <c r="G187" s="4" t="s">
        <v>16</v>
      </c>
      <c r="H187" s="4" t="s">
        <v>80</v>
      </c>
      <c r="I187" s="4" t="s">
        <v>81</v>
      </c>
      <c r="J187" s="4" t="s">
        <v>19</v>
      </c>
    </row>
    <row r="188" spans="1:10" x14ac:dyDescent="0.25">
      <c r="A188" s="9">
        <f t="shared" si="2"/>
        <v>182</v>
      </c>
      <c r="B188" s="4" t="s">
        <v>475</v>
      </c>
      <c r="C188" s="4" t="s">
        <v>476</v>
      </c>
      <c r="D188" s="4" t="s">
        <v>477</v>
      </c>
      <c r="E188" s="2">
        <v>17.7</v>
      </c>
      <c r="F188" s="4" t="s">
        <v>15</v>
      </c>
      <c r="G188" s="4" t="s">
        <v>16</v>
      </c>
      <c r="H188" s="4" t="s">
        <v>80</v>
      </c>
      <c r="I188" s="4" t="s">
        <v>81</v>
      </c>
      <c r="J188" s="4" t="s">
        <v>19</v>
      </c>
    </row>
    <row r="189" spans="1:10" x14ac:dyDescent="0.25">
      <c r="A189" s="9">
        <f t="shared" si="2"/>
        <v>183</v>
      </c>
      <c r="B189" s="4" t="s">
        <v>478</v>
      </c>
      <c r="C189" s="4" t="s">
        <v>479</v>
      </c>
      <c r="D189" s="4" t="s">
        <v>480</v>
      </c>
      <c r="E189" s="2">
        <v>85.5</v>
      </c>
      <c r="F189" s="4" t="s">
        <v>15</v>
      </c>
      <c r="G189" s="4" t="s">
        <v>16</v>
      </c>
      <c r="H189" s="4" t="s">
        <v>80</v>
      </c>
      <c r="I189" s="4" t="s">
        <v>81</v>
      </c>
      <c r="J189" s="4" t="s">
        <v>19</v>
      </c>
    </row>
    <row r="190" spans="1:10" x14ac:dyDescent="0.25">
      <c r="A190" s="9">
        <f t="shared" si="2"/>
        <v>184</v>
      </c>
      <c r="B190" s="4" t="s">
        <v>392</v>
      </c>
      <c r="C190" s="4"/>
      <c r="D190" s="4"/>
      <c r="E190" s="2">
        <v>1552</v>
      </c>
      <c r="F190" s="4" t="s">
        <v>15</v>
      </c>
      <c r="G190" s="4" t="s">
        <v>16</v>
      </c>
      <c r="H190" s="4" t="s">
        <v>347</v>
      </c>
      <c r="I190" s="4" t="s">
        <v>348</v>
      </c>
      <c r="J190" s="4" t="s">
        <v>19</v>
      </c>
    </row>
    <row r="191" spans="1:10" x14ac:dyDescent="0.25">
      <c r="A191" s="9">
        <f t="shared" si="2"/>
        <v>185</v>
      </c>
      <c r="B191" s="4" t="s">
        <v>373</v>
      </c>
      <c r="C191" s="4" t="s">
        <v>374</v>
      </c>
      <c r="D191" s="4" t="s">
        <v>375</v>
      </c>
      <c r="E191" s="2">
        <v>538</v>
      </c>
      <c r="F191" s="4" t="s">
        <v>15</v>
      </c>
      <c r="G191" s="4" t="s">
        <v>16</v>
      </c>
      <c r="H191" s="4" t="s">
        <v>347</v>
      </c>
      <c r="I191" s="4" t="s">
        <v>348</v>
      </c>
      <c r="J191" s="4" t="s">
        <v>19</v>
      </c>
    </row>
    <row r="192" spans="1:10" x14ac:dyDescent="0.25">
      <c r="A192" s="9">
        <f t="shared" si="2"/>
        <v>186</v>
      </c>
      <c r="B192" s="4" t="s">
        <v>101</v>
      </c>
      <c r="C192" s="4" t="s">
        <v>102</v>
      </c>
      <c r="D192" s="4" t="s">
        <v>103</v>
      </c>
      <c r="E192" s="2">
        <v>43.75</v>
      </c>
      <c r="F192" s="4" t="s">
        <v>15</v>
      </c>
      <c r="G192" s="4" t="s">
        <v>16</v>
      </c>
      <c r="H192" s="4" t="s">
        <v>104</v>
      </c>
      <c r="I192" s="4" t="s">
        <v>105</v>
      </c>
      <c r="J192" s="4" t="s">
        <v>19</v>
      </c>
    </row>
    <row r="193" spans="1:10" x14ac:dyDescent="0.25">
      <c r="A193" s="9">
        <f t="shared" si="2"/>
        <v>187</v>
      </c>
      <c r="B193" s="4" t="s">
        <v>157</v>
      </c>
      <c r="C193" s="4" t="s">
        <v>158</v>
      </c>
      <c r="D193" s="4" t="s">
        <v>159</v>
      </c>
      <c r="E193" s="2">
        <v>69.86</v>
      </c>
      <c r="F193" s="4" t="s">
        <v>15</v>
      </c>
      <c r="G193" s="4" t="s">
        <v>16</v>
      </c>
      <c r="H193" s="4" t="s">
        <v>104</v>
      </c>
      <c r="I193" s="4" t="s">
        <v>105</v>
      </c>
      <c r="J193" s="4" t="s">
        <v>19</v>
      </c>
    </row>
    <row r="194" spans="1:10" x14ac:dyDescent="0.25">
      <c r="A194" s="9">
        <f t="shared" si="2"/>
        <v>188</v>
      </c>
      <c r="B194" s="4" t="s">
        <v>493</v>
      </c>
      <c r="C194" s="4"/>
      <c r="D194" s="4" t="s">
        <v>494</v>
      </c>
      <c r="E194" s="2">
        <v>55</v>
      </c>
      <c r="F194" s="4" t="s">
        <v>15</v>
      </c>
      <c r="G194" s="4" t="s">
        <v>16</v>
      </c>
      <c r="H194" s="4" t="s">
        <v>104</v>
      </c>
      <c r="I194" s="4" t="s">
        <v>105</v>
      </c>
      <c r="J194" s="4" t="s">
        <v>19</v>
      </c>
    </row>
    <row r="195" spans="1:10" x14ac:dyDescent="0.25">
      <c r="A195" s="9">
        <f t="shared" si="2"/>
        <v>189</v>
      </c>
      <c r="B195" s="4" t="s">
        <v>423</v>
      </c>
      <c r="C195" s="4" t="s">
        <v>424</v>
      </c>
      <c r="D195" s="4" t="s">
        <v>425</v>
      </c>
      <c r="E195" s="2">
        <v>800</v>
      </c>
      <c r="F195" s="4" t="s">
        <v>15</v>
      </c>
      <c r="G195" s="4" t="s">
        <v>16</v>
      </c>
      <c r="H195" s="4" t="s">
        <v>104</v>
      </c>
      <c r="I195" s="4" t="s">
        <v>105</v>
      </c>
      <c r="J195" s="4" t="s">
        <v>19</v>
      </c>
    </row>
    <row r="196" spans="1:10" x14ac:dyDescent="0.25">
      <c r="A196" s="9">
        <f t="shared" si="2"/>
        <v>190</v>
      </c>
      <c r="B196" s="4" t="s">
        <v>160</v>
      </c>
      <c r="C196" s="4" t="s">
        <v>161</v>
      </c>
      <c r="D196" s="4" t="s">
        <v>162</v>
      </c>
      <c r="E196" s="2">
        <v>580</v>
      </c>
      <c r="F196" s="4" t="s">
        <v>15</v>
      </c>
      <c r="G196" s="4" t="s">
        <v>16</v>
      </c>
      <c r="H196" s="4" t="s">
        <v>104</v>
      </c>
      <c r="I196" s="4" t="s">
        <v>105</v>
      </c>
      <c r="J196" s="4" t="s">
        <v>19</v>
      </c>
    </row>
    <row r="197" spans="1:10" x14ac:dyDescent="0.25">
      <c r="A197" s="9">
        <f t="shared" si="2"/>
        <v>191</v>
      </c>
      <c r="B197" s="4" t="s">
        <v>12</v>
      </c>
      <c r="C197" s="4" t="s">
        <v>13</v>
      </c>
      <c r="D197" s="4" t="s">
        <v>14</v>
      </c>
      <c r="E197" s="2">
        <v>1028.04</v>
      </c>
      <c r="F197" s="4" t="s">
        <v>15</v>
      </c>
      <c r="G197" s="4" t="s">
        <v>16</v>
      </c>
      <c r="H197" s="4" t="s">
        <v>17</v>
      </c>
      <c r="I197" s="4" t="s">
        <v>18</v>
      </c>
      <c r="J197" s="4" t="s">
        <v>19</v>
      </c>
    </row>
    <row r="198" spans="1:10" x14ac:dyDescent="0.25">
      <c r="A198" s="9">
        <f t="shared" si="2"/>
        <v>192</v>
      </c>
      <c r="B198" s="4" t="s">
        <v>157</v>
      </c>
      <c r="C198" s="4" t="s">
        <v>158</v>
      </c>
      <c r="D198" s="4" t="s">
        <v>159</v>
      </c>
      <c r="E198" s="2">
        <v>129.4</v>
      </c>
      <c r="F198" s="4" t="s">
        <v>15</v>
      </c>
      <c r="G198" s="4" t="s">
        <v>16</v>
      </c>
      <c r="H198" s="4" t="s">
        <v>17</v>
      </c>
      <c r="I198" s="4" t="s">
        <v>18</v>
      </c>
      <c r="J198" s="4" t="s">
        <v>19</v>
      </c>
    </row>
    <row r="199" spans="1:10" x14ac:dyDescent="0.25">
      <c r="A199" s="9">
        <f t="shared" ref="A199:A216" si="3">ROW(A193)</f>
        <v>193</v>
      </c>
      <c r="B199" s="4" t="s">
        <v>490</v>
      </c>
      <c r="C199" s="4" t="s">
        <v>491</v>
      </c>
      <c r="D199" s="4" t="s">
        <v>492</v>
      </c>
      <c r="E199" s="2">
        <v>0.84</v>
      </c>
      <c r="F199" s="4" t="s">
        <v>15</v>
      </c>
      <c r="G199" s="4" t="s">
        <v>16</v>
      </c>
      <c r="H199" s="4" t="s">
        <v>17</v>
      </c>
      <c r="I199" s="4" t="s">
        <v>18</v>
      </c>
      <c r="J199" s="4" t="s">
        <v>19</v>
      </c>
    </row>
    <row r="200" spans="1:10" x14ac:dyDescent="0.25">
      <c r="A200" s="9">
        <f t="shared" si="3"/>
        <v>194</v>
      </c>
      <c r="B200" s="4" t="s">
        <v>150</v>
      </c>
      <c r="C200" s="4" t="s">
        <v>151</v>
      </c>
      <c r="D200" s="4" t="s">
        <v>152</v>
      </c>
      <c r="E200" s="2">
        <v>0.4</v>
      </c>
      <c r="F200" s="4" t="s">
        <v>15</v>
      </c>
      <c r="G200" s="4" t="s">
        <v>16</v>
      </c>
      <c r="H200" s="4" t="s">
        <v>153</v>
      </c>
      <c r="I200" s="4" t="s">
        <v>154</v>
      </c>
      <c r="J200" s="4" t="s">
        <v>19</v>
      </c>
    </row>
    <row r="201" spans="1:10" x14ac:dyDescent="0.25">
      <c r="A201" s="9">
        <f t="shared" si="3"/>
        <v>195</v>
      </c>
      <c r="B201" s="4" t="s">
        <v>260</v>
      </c>
      <c r="C201" s="4" t="s">
        <v>261</v>
      </c>
      <c r="D201" s="4" t="s">
        <v>262</v>
      </c>
      <c r="E201" s="2">
        <v>2.8</v>
      </c>
      <c r="F201" s="4" t="s">
        <v>15</v>
      </c>
      <c r="G201" s="4" t="s">
        <v>16</v>
      </c>
      <c r="H201" s="4" t="s">
        <v>153</v>
      </c>
      <c r="I201" s="4" t="s">
        <v>154</v>
      </c>
      <c r="J201" s="4" t="s">
        <v>19</v>
      </c>
    </row>
    <row r="202" spans="1:10" x14ac:dyDescent="0.25">
      <c r="A202" s="9">
        <f t="shared" si="3"/>
        <v>196</v>
      </c>
      <c r="B202" s="4" t="s">
        <v>373</v>
      </c>
      <c r="C202" s="4" t="s">
        <v>374</v>
      </c>
      <c r="D202" s="4" t="s">
        <v>375</v>
      </c>
      <c r="E202" s="2">
        <v>14.14</v>
      </c>
      <c r="F202" s="4" t="s">
        <v>15</v>
      </c>
      <c r="G202" s="4" t="s">
        <v>16</v>
      </c>
      <c r="H202" s="4" t="s">
        <v>153</v>
      </c>
      <c r="I202" s="4" t="s">
        <v>154</v>
      </c>
      <c r="J202" s="4" t="s">
        <v>19</v>
      </c>
    </row>
    <row r="203" spans="1:10" x14ac:dyDescent="0.25">
      <c r="A203" s="9">
        <f t="shared" si="3"/>
        <v>197</v>
      </c>
      <c r="B203" s="4" t="s">
        <v>136</v>
      </c>
      <c r="C203" s="4" t="s">
        <v>137</v>
      </c>
      <c r="D203" s="4" t="s">
        <v>138</v>
      </c>
      <c r="E203" s="2">
        <v>2200</v>
      </c>
      <c r="F203" s="4" t="s">
        <v>15</v>
      </c>
      <c r="G203" s="4" t="s">
        <v>16</v>
      </c>
      <c r="H203" s="4" t="s">
        <v>139</v>
      </c>
      <c r="I203" s="4" t="s">
        <v>140</v>
      </c>
      <c r="J203" s="4" t="s">
        <v>19</v>
      </c>
    </row>
    <row r="204" spans="1:10" x14ac:dyDescent="0.25">
      <c r="A204" s="9">
        <f t="shared" si="3"/>
        <v>198</v>
      </c>
      <c r="B204" s="4" t="s">
        <v>353</v>
      </c>
      <c r="C204" s="4"/>
      <c r="D204" s="4" t="s">
        <v>354</v>
      </c>
      <c r="E204" s="2">
        <v>39.56</v>
      </c>
      <c r="F204" s="4" t="s">
        <v>15</v>
      </c>
      <c r="G204" s="4" t="s">
        <v>16</v>
      </c>
      <c r="H204" s="4" t="s">
        <v>139</v>
      </c>
      <c r="I204" s="4" t="s">
        <v>140</v>
      </c>
      <c r="J204" s="4" t="s">
        <v>19</v>
      </c>
    </row>
    <row r="205" spans="1:10" x14ac:dyDescent="0.25">
      <c r="A205" s="9">
        <f t="shared" si="3"/>
        <v>199</v>
      </c>
      <c r="B205" s="4" t="s">
        <v>379</v>
      </c>
      <c r="C205" s="4" t="s">
        <v>380</v>
      </c>
      <c r="D205" s="4" t="s">
        <v>381</v>
      </c>
      <c r="E205" s="2">
        <v>453.1</v>
      </c>
      <c r="F205" s="4" t="s">
        <v>15</v>
      </c>
      <c r="G205" s="4" t="s">
        <v>16</v>
      </c>
      <c r="H205" s="4" t="s">
        <v>139</v>
      </c>
      <c r="I205" s="4" t="s">
        <v>140</v>
      </c>
      <c r="J205" s="4" t="s">
        <v>19</v>
      </c>
    </row>
    <row r="206" spans="1:10" x14ac:dyDescent="0.25">
      <c r="A206" s="9">
        <f t="shared" si="3"/>
        <v>200</v>
      </c>
      <c r="B206" s="4" t="s">
        <v>215</v>
      </c>
      <c r="C206" s="4" t="s">
        <v>216</v>
      </c>
      <c r="D206" s="4" t="s">
        <v>217</v>
      </c>
      <c r="E206" s="2">
        <v>1329.62</v>
      </c>
      <c r="F206" s="4" t="s">
        <v>15</v>
      </c>
      <c r="G206" s="4" t="s">
        <v>16</v>
      </c>
      <c r="H206" s="4" t="s">
        <v>218</v>
      </c>
      <c r="I206" s="4" t="s">
        <v>219</v>
      </c>
      <c r="J206" s="4" t="s">
        <v>19</v>
      </c>
    </row>
    <row r="207" spans="1:10" x14ac:dyDescent="0.25">
      <c r="A207" s="9">
        <f t="shared" si="3"/>
        <v>201</v>
      </c>
      <c r="B207" s="4" t="s">
        <v>242</v>
      </c>
      <c r="C207" s="4" t="s">
        <v>243</v>
      </c>
      <c r="D207" s="4" t="s">
        <v>244</v>
      </c>
      <c r="E207" s="2">
        <v>3249</v>
      </c>
      <c r="F207" s="4" t="s">
        <v>15</v>
      </c>
      <c r="G207" s="4" t="s">
        <v>16</v>
      </c>
      <c r="H207" s="4" t="s">
        <v>218</v>
      </c>
      <c r="I207" s="4" t="s">
        <v>219</v>
      </c>
      <c r="J207" s="4" t="s">
        <v>19</v>
      </c>
    </row>
    <row r="208" spans="1:10" x14ac:dyDescent="0.25">
      <c r="A208" s="9">
        <f t="shared" si="3"/>
        <v>202</v>
      </c>
      <c r="B208" s="4" t="s">
        <v>306</v>
      </c>
      <c r="C208" s="4" t="s">
        <v>307</v>
      </c>
      <c r="D208" s="4" t="s">
        <v>308</v>
      </c>
      <c r="E208" s="2">
        <v>3948.88</v>
      </c>
      <c r="F208" s="4" t="s">
        <v>15</v>
      </c>
      <c r="G208" s="4" t="s">
        <v>16</v>
      </c>
      <c r="H208" s="4" t="s">
        <v>218</v>
      </c>
      <c r="I208" s="4" t="s">
        <v>219</v>
      </c>
      <c r="J208" s="4" t="s">
        <v>19</v>
      </c>
    </row>
    <row r="209" spans="1:10" x14ac:dyDescent="0.25">
      <c r="A209" s="9">
        <f t="shared" si="3"/>
        <v>203</v>
      </c>
      <c r="B209" s="4" t="s">
        <v>417</v>
      </c>
      <c r="C209" s="4" t="s">
        <v>418</v>
      </c>
      <c r="D209" s="4" t="s">
        <v>419</v>
      </c>
      <c r="E209" s="2">
        <v>120</v>
      </c>
      <c r="F209" s="4" t="s">
        <v>15</v>
      </c>
      <c r="G209" s="4" t="s">
        <v>16</v>
      </c>
      <c r="H209" s="4" t="s">
        <v>218</v>
      </c>
      <c r="I209" s="4" t="s">
        <v>219</v>
      </c>
      <c r="J209" s="4" t="s">
        <v>19</v>
      </c>
    </row>
    <row r="210" spans="1:10" x14ac:dyDescent="0.25">
      <c r="A210" s="9">
        <f t="shared" si="3"/>
        <v>204</v>
      </c>
      <c r="B210" s="4" t="s">
        <v>454</v>
      </c>
      <c r="C210" s="4" t="s">
        <v>455</v>
      </c>
      <c r="D210" s="4" t="s">
        <v>456</v>
      </c>
      <c r="E210" s="2">
        <v>3000</v>
      </c>
      <c r="F210" s="4" t="s">
        <v>15</v>
      </c>
      <c r="G210" s="4" t="s">
        <v>16</v>
      </c>
      <c r="H210" s="4" t="s">
        <v>218</v>
      </c>
      <c r="I210" s="4" t="s">
        <v>219</v>
      </c>
      <c r="J210" s="4" t="s">
        <v>19</v>
      </c>
    </row>
    <row r="211" spans="1:10" x14ac:dyDescent="0.25">
      <c r="A211" s="9">
        <f t="shared" si="3"/>
        <v>205</v>
      </c>
      <c r="B211" s="4" t="s">
        <v>150</v>
      </c>
      <c r="C211" s="4" t="s">
        <v>151</v>
      </c>
      <c r="D211" s="4" t="s">
        <v>152</v>
      </c>
      <c r="E211" s="2">
        <v>65</v>
      </c>
      <c r="F211" s="4" t="s">
        <v>15</v>
      </c>
      <c r="G211" s="4" t="s">
        <v>16</v>
      </c>
      <c r="H211" s="4" t="s">
        <v>155</v>
      </c>
      <c r="I211" s="4" t="s">
        <v>156</v>
      </c>
      <c r="J211" s="4" t="s">
        <v>19</v>
      </c>
    </row>
    <row r="212" spans="1:10" x14ac:dyDescent="0.25">
      <c r="A212" s="9">
        <f t="shared" si="3"/>
        <v>206</v>
      </c>
      <c r="B212" s="4" t="s">
        <v>237</v>
      </c>
      <c r="C212" s="4" t="s">
        <v>238</v>
      </c>
      <c r="D212" s="4" t="s">
        <v>239</v>
      </c>
      <c r="E212" s="2">
        <v>57800</v>
      </c>
      <c r="F212" s="4" t="s">
        <v>15</v>
      </c>
      <c r="G212" s="4" t="s">
        <v>16</v>
      </c>
      <c r="H212" s="4" t="s">
        <v>240</v>
      </c>
      <c r="I212" s="4" t="s">
        <v>241</v>
      </c>
      <c r="J212" s="4" t="s">
        <v>19</v>
      </c>
    </row>
    <row r="213" spans="1:10" x14ac:dyDescent="0.25">
      <c r="A213" s="9">
        <f t="shared" si="3"/>
        <v>207</v>
      </c>
      <c r="B213" s="4" t="s">
        <v>85</v>
      </c>
      <c r="C213" s="4" t="s">
        <v>86</v>
      </c>
      <c r="D213" s="4" t="s">
        <v>87</v>
      </c>
      <c r="E213" s="2">
        <v>19.71</v>
      </c>
      <c r="F213" s="4" t="s">
        <v>15</v>
      </c>
      <c r="G213" s="4" t="s">
        <v>16</v>
      </c>
      <c r="H213" s="4" t="s">
        <v>88</v>
      </c>
      <c r="I213" s="4" t="s">
        <v>89</v>
      </c>
      <c r="J213" s="4" t="s">
        <v>19</v>
      </c>
    </row>
    <row r="214" spans="1:10" x14ac:dyDescent="0.25">
      <c r="A214" s="9">
        <f t="shared" si="3"/>
        <v>208</v>
      </c>
      <c r="B214" s="4" t="s">
        <v>257</v>
      </c>
      <c r="C214" s="4" t="s">
        <v>258</v>
      </c>
      <c r="D214" s="4" t="s">
        <v>259</v>
      </c>
      <c r="E214" s="2">
        <v>393.08</v>
      </c>
      <c r="F214" s="4" t="s">
        <v>15</v>
      </c>
      <c r="G214" s="4" t="s">
        <v>16</v>
      </c>
      <c r="H214" s="4" t="s">
        <v>88</v>
      </c>
      <c r="I214" s="4" t="s">
        <v>89</v>
      </c>
      <c r="J214" s="4" t="s">
        <v>19</v>
      </c>
    </row>
    <row r="215" spans="1:10" x14ac:dyDescent="0.25">
      <c r="A215" s="9">
        <f t="shared" si="3"/>
        <v>209</v>
      </c>
      <c r="B215" s="4" t="s">
        <v>450</v>
      </c>
      <c r="C215" s="4" t="s">
        <v>451</v>
      </c>
      <c r="D215" s="4" t="s">
        <v>452</v>
      </c>
      <c r="E215" s="2">
        <v>199.86</v>
      </c>
      <c r="F215" s="4" t="s">
        <v>15</v>
      </c>
      <c r="G215" s="4" t="s">
        <v>16</v>
      </c>
      <c r="H215" s="4" t="s">
        <v>88</v>
      </c>
      <c r="I215" s="4" t="s">
        <v>89</v>
      </c>
      <c r="J215" s="4" t="s">
        <v>19</v>
      </c>
    </row>
    <row r="216" spans="1:10" x14ac:dyDescent="0.25">
      <c r="A216" s="9">
        <f t="shared" si="3"/>
        <v>210</v>
      </c>
      <c r="B216" s="4" t="s">
        <v>44</v>
      </c>
      <c r="C216" s="4" t="s">
        <v>45</v>
      </c>
      <c r="D216" s="4" t="s">
        <v>46</v>
      </c>
      <c r="E216" s="2">
        <v>25750</v>
      </c>
      <c r="F216" s="4" t="s">
        <v>15</v>
      </c>
      <c r="G216" s="4" t="s">
        <v>16</v>
      </c>
      <c r="H216" s="4" t="s">
        <v>47</v>
      </c>
      <c r="I216" s="4" t="s">
        <v>48</v>
      </c>
      <c r="J216" s="4" t="s">
        <v>19</v>
      </c>
    </row>
    <row r="217" spans="1:10" ht="3" customHeight="1" x14ac:dyDescent="0.25">
      <c r="G217" s="8"/>
    </row>
    <row r="218" spans="1:10" x14ac:dyDescent="0.25">
      <c r="A218" s="5" t="s">
        <v>10</v>
      </c>
      <c r="B218" s="5"/>
      <c r="C218" s="5"/>
      <c r="D218" s="5"/>
      <c r="E218" s="6">
        <f>SUBTOTAL(9,E7:E217)</f>
        <v>1459985.8000000003</v>
      </c>
      <c r="F218" s="5"/>
      <c r="G218" s="5"/>
      <c r="H218" s="5"/>
      <c r="I218" s="5"/>
      <c r="J218" s="5"/>
    </row>
    <row r="220" spans="1:10" ht="48" customHeight="1" x14ac:dyDescent="0.25">
      <c r="A220" s="16" t="s">
        <v>11</v>
      </c>
      <c r="B220" s="16"/>
      <c r="C220" s="16"/>
      <c r="D220" s="16"/>
      <c r="E220" s="16"/>
      <c r="F220" s="10"/>
    </row>
    <row r="221" spans="1:10" x14ac:dyDescent="0.25">
      <c r="E221" s="7"/>
    </row>
  </sheetData>
  <sortState ref="B7:J216">
    <sortCondition ref="H7:H216"/>
  </sortState>
  <mergeCells count="4">
    <mergeCell ref="A1:G1"/>
    <mergeCell ref="A3:J3"/>
    <mergeCell ref="A5:J5"/>
    <mergeCell ref="A220:E220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 </vt:lpstr>
      <vt:lpstr>Sheet2</vt:lpstr>
      <vt:lpstr>'Sheet1 '!__CDSNaslov__</vt:lpstr>
      <vt:lpstr>'Sheet1 '!__CDSPODNOZJE__</vt:lpstr>
      <vt:lpstr>'Sheet1 '!__QRadni__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Ines Mirković</cp:lastModifiedBy>
  <cp:lastPrinted>2023-11-22T21:56:08Z</cp:lastPrinted>
  <dcterms:created xsi:type="dcterms:W3CDTF">2025-12-09T08:48:56Z</dcterms:created>
  <dcterms:modified xsi:type="dcterms:W3CDTF">2025-12-09T13:07:49Z</dcterms:modified>
</cp:coreProperties>
</file>